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ocuments\TRASPARENZA 2025\"/>
    </mc:Choice>
  </mc:AlternateContent>
  <xr:revisionPtr revIDLastSave="0" documentId="13_ncr:1_{BCE2FE2B-2D85-4FE7-B0AF-055F3CA1EB3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ensi consiglieri regionali" sheetId="2" r:id="rId1"/>
  </sheets>
  <calcPr calcId="191029"/>
</workbook>
</file>

<file path=xl/calcChain.xml><?xml version="1.0" encoding="utf-8"?>
<calcChain xmlns="http://schemas.openxmlformats.org/spreadsheetml/2006/main">
  <c r="G26" i="2" l="1"/>
  <c r="G27" i="2"/>
  <c r="G28" i="2"/>
  <c r="G17" i="2"/>
  <c r="G18" i="2"/>
  <c r="G11" i="2"/>
  <c r="G12" i="2"/>
  <c r="G15" i="2"/>
  <c r="G16" i="2"/>
  <c r="C49" i="2"/>
  <c r="E49" i="2"/>
  <c r="G9" i="2"/>
  <c r="G10" i="2"/>
  <c r="B49" i="2"/>
  <c r="D49" i="2"/>
  <c r="F49" i="2"/>
  <c r="G43" i="2"/>
  <c r="G44" i="2"/>
  <c r="G45" i="2"/>
  <c r="G46" i="2"/>
  <c r="G47" i="2"/>
  <c r="G48" i="2"/>
  <c r="G30" i="2" l="1"/>
  <c r="G31" i="2"/>
  <c r="G32" i="2"/>
  <c r="G13" i="2"/>
  <c r="G36" i="2"/>
  <c r="G8" i="2" l="1"/>
  <c r="G14" i="2"/>
  <c r="G19" i="2"/>
  <c r="G20" i="2"/>
  <c r="G21" i="2"/>
  <c r="G22" i="2"/>
  <c r="G23" i="2"/>
  <c r="G24" i="2"/>
  <c r="G25" i="2"/>
  <c r="G29" i="2"/>
  <c r="G33" i="2"/>
  <c r="G34" i="2"/>
  <c r="G35" i="2"/>
  <c r="G37" i="2"/>
  <c r="G38" i="2"/>
  <c r="G39" i="2"/>
  <c r="G40" i="2"/>
  <c r="G41" i="2"/>
  <c r="G42" i="2"/>
  <c r="G49" i="2" l="1"/>
</calcChain>
</file>

<file path=xl/sharedStrings.xml><?xml version="1.0" encoding="utf-8"?>
<sst xmlns="http://schemas.openxmlformats.org/spreadsheetml/2006/main" count="63" uniqueCount="61">
  <si>
    <t>NOMINATIVO</t>
  </si>
  <si>
    <t xml:space="preserve">INDENNITA' </t>
  </si>
  <si>
    <t xml:space="preserve">RIMB. ESERCIZIO MANDATO </t>
  </si>
  <si>
    <t xml:space="preserve">RIMB. SPESE ATTIVITA' ISTITUZIONALI </t>
  </si>
  <si>
    <t>TOTALE</t>
  </si>
  <si>
    <t>CONSIGLIERE</t>
  </si>
  <si>
    <t>DI CARICA</t>
  </si>
  <si>
    <t>(quota fissa)  **</t>
  </si>
  <si>
    <t>(quota variabile)  ***</t>
  </si>
  <si>
    <t xml:space="preserve">(importo di viaggio, servizio e </t>
  </si>
  <si>
    <t>missioni pagati con soldi pubblici)</t>
  </si>
  <si>
    <t>DI FUNZIONE *</t>
  </si>
  <si>
    <t xml:space="preserve">DIREZIONE D'AREA  ASSISTENZA ISTITUZIONALE -  SETTORE BILANCIO E FINANZE  </t>
  </si>
  <si>
    <t>ANSELMI GIANNI</t>
  </si>
  <si>
    <t>BARTOLINI LUCIANA</t>
  </si>
  <si>
    <t>BENUCCI CRISTIANO</t>
  </si>
  <si>
    <t>BUGLIANI GIACOMO</t>
  </si>
  <si>
    <t>CAPECCHI ALESSANDRO</t>
  </si>
  <si>
    <t xml:space="preserve">CASUCCI MARCO </t>
  </si>
  <si>
    <t xml:space="preserve">CECCARELLI VINCENZO </t>
  </si>
  <si>
    <t xml:space="preserve">DE ROBERTIS LUCIA </t>
  </si>
  <si>
    <t>FANTOZZI VITTORIO</t>
  </si>
  <si>
    <t xml:space="preserve">FRATONI FEDERICA </t>
  </si>
  <si>
    <t xml:space="preserve">GALLETTI IRENE </t>
  </si>
  <si>
    <t>GALLI GIOVANNI</t>
  </si>
  <si>
    <t xml:space="preserve">GAZZETTI FRANCESCO </t>
  </si>
  <si>
    <t>GIACHI CRISTINA</t>
  </si>
  <si>
    <t>GIANI EUGENIO</t>
  </si>
  <si>
    <t>LANDI MARCO</t>
  </si>
  <si>
    <t>MAZZEO ANTONIO</t>
  </si>
  <si>
    <t>MEINI ELENA</t>
  </si>
  <si>
    <t>MELIO IACOPO</t>
  </si>
  <si>
    <t>MERCANTI VALENTINA</t>
  </si>
  <si>
    <t>MERLOTTI FAUSTO</t>
  </si>
  <si>
    <t xml:space="preserve">NICCOLAI MARCO </t>
  </si>
  <si>
    <t>NOFERI SILVIA</t>
  </si>
  <si>
    <t>PARIS ANNA</t>
  </si>
  <si>
    <t>PETRUCCI DIEGO</t>
  </si>
  <si>
    <t xml:space="preserve">PIERONI ANDREA </t>
  </si>
  <si>
    <t>PUPPA MARIO</t>
  </si>
  <si>
    <t>ROSIGNOLI ELENA</t>
  </si>
  <si>
    <t>SCARAMELLI STEFANO</t>
  </si>
  <si>
    <t>SGUANCI MAURIZIO</t>
  </si>
  <si>
    <t xml:space="preserve">SOSTEGNI ENRICO </t>
  </si>
  <si>
    <t>SPADI DONATELLA</t>
  </si>
  <si>
    <t xml:space="preserve">STELLA MARCO </t>
  </si>
  <si>
    <t>TOZZI ELISA</t>
  </si>
  <si>
    <t>ULMI ANDREA</t>
  </si>
  <si>
    <t>VANNUCCI ANDREA</t>
  </si>
  <si>
    <t>VENERI GABRIELE</t>
  </si>
  <si>
    <t>Totali</t>
  </si>
  <si>
    <t>*** = importi già decurtati da eventuali recuperi per: assenze.</t>
  </si>
  <si>
    <r>
      <t xml:space="preserve">** = </t>
    </r>
    <r>
      <rPr>
        <sz val="8.5"/>
        <rFont val="Arial"/>
        <family val="2"/>
      </rPr>
      <t>importi già decurtati dagli eventuali recuperi per:  assenze;  rispetto del limite massimo di rimborso consentito dalla LR 3/2009.</t>
    </r>
  </si>
  <si>
    <r>
      <t xml:space="preserve">*  =  </t>
    </r>
    <r>
      <rPr>
        <sz val="8"/>
        <rFont val="Arial"/>
        <family val="2"/>
      </rPr>
      <t>importi comprensivi di eventuale conguaglio indennità dovuto alla modifica della  funzione svolta.</t>
    </r>
  </si>
  <si>
    <t xml:space="preserve">Il rimborso spese delle attività istituzionali del Pres. Giani è pubblicato su "Amministrazione Trasparente" del sito della Giunta Regionale. </t>
  </si>
  <si>
    <t>BALDINI MASSIMILIANO</t>
  </si>
  <si>
    <t>CAPIROSSI FIAMMETTA</t>
  </si>
  <si>
    <t>BIANCHINI SANDRA</t>
  </si>
  <si>
    <t>MARTINI MARCO</t>
  </si>
  <si>
    <t>RIEPILOGO EMOLUMENTI LORDI E RIMBORSI COMPLESSIVI DEI CONSIGLIERI REGIONALI - 11^ LEGISLATURA  - ANNO 2025</t>
  </si>
  <si>
    <t>(aggiornato al 31 agosto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</si>
</sst>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u/>
      <sz val="11"/>
      <color theme="10"/>
      <name val="Calibri"/>
      <family val="2"/>
    </font>
    <font>
      <u/>
      <sz val="9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.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1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4" fillId="0" borderId="3" xfId="1" applyFont="1" applyBorder="1" applyAlignment="1">
      <alignment vertical="center"/>
    </xf>
    <xf numFmtId="164" fontId="4" fillId="2" borderId="3" xfId="0" applyNumberFormat="1" applyFont="1" applyFill="1" applyBorder="1"/>
    <xf numFmtId="164" fontId="4" fillId="0" borderId="3" xfId="0" applyNumberFormat="1" applyFont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8" borderId="0" xfId="0" applyFont="1" applyFill="1"/>
    <xf numFmtId="164" fontId="7" fillId="0" borderId="3" xfId="0" applyNumberFormat="1" applyFont="1" applyBorder="1"/>
    <xf numFmtId="164" fontId="5" fillId="0" borderId="0" xfId="0" applyNumberFormat="1" applyFont="1"/>
    <xf numFmtId="164" fontId="3" fillId="0" borderId="0" xfId="0" applyNumberFormat="1" applyFont="1"/>
    <xf numFmtId="0" fontId="7" fillId="0" borderId="0" xfId="0" applyFont="1"/>
    <xf numFmtId="0" fontId="3" fillId="0" borderId="3" xfId="3" applyFont="1" applyBorder="1"/>
    <xf numFmtId="0" fontId="4" fillId="0" borderId="3" xfId="3" applyFont="1" applyBorder="1"/>
    <xf numFmtId="0" fontId="4" fillId="0" borderId="3" xfId="3" applyFont="1" applyBorder="1" applyAlignment="1">
      <alignment wrapText="1"/>
    </xf>
    <xf numFmtId="0" fontId="7" fillId="0" borderId="3" xfId="0" applyFont="1" applyBorder="1"/>
    <xf numFmtId="0" fontId="12" fillId="6" borderId="0" xfId="0" applyFont="1" applyFill="1"/>
    <xf numFmtId="0" fontId="12" fillId="7" borderId="0" xfId="0" applyFont="1" applyFill="1"/>
    <xf numFmtId="0" fontId="12" fillId="5" borderId="0" xfId="0" applyFont="1" applyFill="1"/>
    <xf numFmtId="0" fontId="8" fillId="9" borderId="0" xfId="0" applyFont="1" applyFill="1"/>
    <xf numFmtId="164" fontId="4" fillId="10" borderId="3" xfId="0" applyNumberFormat="1" applyFont="1" applyFill="1" applyBorder="1"/>
    <xf numFmtId="0" fontId="3" fillId="10" borderId="3" xfId="0" applyFont="1" applyFill="1" applyBorder="1" applyAlignment="1">
      <alignment horizontal="right"/>
    </xf>
    <xf numFmtId="164" fontId="5" fillId="10" borderId="3" xfId="0" applyNumberFormat="1" applyFont="1" applyFill="1" applyBorder="1"/>
    <xf numFmtId="164" fontId="3" fillId="10" borderId="3" xfId="0" applyNumberFormat="1" applyFont="1" applyFill="1" applyBorder="1"/>
    <xf numFmtId="0" fontId="10" fillId="0" borderId="0" xfId="2" applyFont="1" applyFill="1" applyAlignment="1" applyProtection="1"/>
    <xf numFmtId="0" fontId="3" fillId="0" borderId="0" xfId="0" applyFont="1" applyAlignment="1">
      <alignment horizontal="right"/>
    </xf>
    <xf numFmtId="0" fontId="3" fillId="10" borderId="1" xfId="0" applyFont="1" applyFill="1" applyBorder="1" applyAlignment="1">
      <alignment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4" fillId="0" borderId="3" xfId="3" applyFont="1" applyFill="1" applyBorder="1"/>
    <xf numFmtId="164" fontId="4" fillId="0" borderId="3" xfId="0" applyNumberFormat="1" applyFont="1" applyFill="1" applyBorder="1"/>
    <xf numFmtId="164" fontId="4" fillId="0" borderId="3" xfId="1" applyFont="1" applyFill="1" applyBorder="1" applyAlignment="1">
      <alignment vertical="center"/>
    </xf>
    <xf numFmtId="164" fontId="7" fillId="0" borderId="3" xfId="0" applyNumberFormat="1" applyFont="1" applyFill="1" applyBorder="1"/>
    <xf numFmtId="0" fontId="6" fillId="0" borderId="0" xfId="0" applyFont="1" applyAlignment="1">
      <alignment horizontal="center"/>
    </xf>
  </cellXfs>
  <cellStyles count="4">
    <cellStyle name="Collegamento ipertestuale" xfId="2" builtinId="8"/>
    <cellStyle name="Euro" xfId="1" xr:uid="{00000000-0005-0000-0000-000001000000}"/>
    <cellStyle name="Normale" xfId="0" builtinId="0"/>
    <cellStyle name="Normale 2" xfId="3" xr:uid="{00000000-0005-0000-0000-000003000000}"/>
  </cellStyles>
  <dxfs count="0"/>
  <tableStyles count="0" defaultTableStyle="TableStyleMedium9" defaultPivotStyle="PivotStyleLight16"/>
  <colors>
    <mruColors>
      <color rgb="FFFFFF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7" workbookViewId="0">
      <selection activeCell="B48" sqref="B48:F48"/>
    </sheetView>
  </sheetViews>
  <sheetFormatPr defaultColWidth="8.85546875" defaultRowHeight="12.75" x14ac:dyDescent="0.2"/>
  <cols>
    <col min="1" max="1" width="19.85546875" style="1" customWidth="1"/>
    <col min="2" max="2" width="13.7109375" style="1" customWidth="1"/>
    <col min="3" max="3" width="12.85546875" style="1" customWidth="1"/>
    <col min="4" max="4" width="23.42578125" style="1" customWidth="1"/>
    <col min="5" max="5" width="23.28515625" style="1" customWidth="1"/>
    <col min="6" max="6" width="30.85546875" style="1" customWidth="1"/>
    <col min="7" max="7" width="14" style="1" customWidth="1"/>
    <col min="8" max="16384" width="8.85546875" style="1"/>
  </cols>
  <sheetData>
    <row r="1" spans="1:7" ht="16.5" x14ac:dyDescent="0.3">
      <c r="A1" s="50" t="s">
        <v>12</v>
      </c>
      <c r="B1" s="50"/>
      <c r="C1" s="50"/>
      <c r="D1" s="50"/>
      <c r="E1" s="50"/>
      <c r="F1" s="50"/>
      <c r="G1" s="50"/>
    </row>
    <row r="2" spans="1:7" ht="16.5" x14ac:dyDescent="0.3">
      <c r="A2" s="50" t="s">
        <v>59</v>
      </c>
      <c r="B2" s="50"/>
      <c r="C2" s="50"/>
      <c r="D2" s="50"/>
      <c r="E2" s="50"/>
      <c r="F2" s="50"/>
      <c r="G2" s="50"/>
    </row>
    <row r="3" spans="1:7" ht="16.5" x14ac:dyDescent="0.3">
      <c r="A3" s="50" t="s">
        <v>60</v>
      </c>
      <c r="B3" s="50"/>
      <c r="C3" s="50"/>
      <c r="D3" s="50"/>
      <c r="E3" s="50"/>
      <c r="F3" s="50"/>
      <c r="G3" s="50"/>
    </row>
    <row r="5" spans="1:7" x14ac:dyDescent="0.2">
      <c r="A5" s="2" t="s">
        <v>0</v>
      </c>
      <c r="B5" s="3" t="s">
        <v>1</v>
      </c>
      <c r="C5" s="4" t="s">
        <v>1</v>
      </c>
      <c r="D5" s="5" t="s">
        <v>2</v>
      </c>
      <c r="E5" s="6" t="s">
        <v>2</v>
      </c>
      <c r="F5" s="3" t="s">
        <v>3</v>
      </c>
      <c r="G5" s="43"/>
    </row>
    <row r="6" spans="1:7" x14ac:dyDescent="0.2">
      <c r="A6" s="19" t="s">
        <v>5</v>
      </c>
      <c r="B6" s="20" t="s">
        <v>6</v>
      </c>
      <c r="C6" s="21" t="s">
        <v>11</v>
      </c>
      <c r="D6" s="22" t="s">
        <v>7</v>
      </c>
      <c r="E6" s="23" t="s">
        <v>8</v>
      </c>
      <c r="F6" s="20" t="s">
        <v>9</v>
      </c>
      <c r="G6" s="44" t="s">
        <v>4</v>
      </c>
    </row>
    <row r="7" spans="1:7" x14ac:dyDescent="0.2">
      <c r="A7" s="7"/>
      <c r="B7" s="8"/>
      <c r="C7" s="9"/>
      <c r="D7" s="10"/>
      <c r="E7" s="11"/>
      <c r="F7" s="8" t="s">
        <v>10</v>
      </c>
      <c r="G7" s="45"/>
    </row>
    <row r="8" spans="1:7" x14ac:dyDescent="0.2">
      <c r="A8" s="30" t="s">
        <v>13</v>
      </c>
      <c r="B8" s="14">
        <v>58673.039999999994</v>
      </c>
      <c r="C8" s="14">
        <v>7221.28</v>
      </c>
      <c r="D8" s="14">
        <v>16532</v>
      </c>
      <c r="E8" s="14">
        <v>14106.240000000002</v>
      </c>
      <c r="F8" s="14">
        <v>0</v>
      </c>
      <c r="G8" s="37">
        <f t="shared" ref="G8:G48" si="0">SUM(B8:F8)</f>
        <v>96532.56</v>
      </c>
    </row>
    <row r="9" spans="1:7" x14ac:dyDescent="0.2">
      <c r="A9" s="30" t="s">
        <v>55</v>
      </c>
      <c r="B9" s="14">
        <v>58673.039999999994</v>
      </c>
      <c r="C9" s="14">
        <v>4919.49</v>
      </c>
      <c r="D9" s="14">
        <v>15611.8</v>
      </c>
      <c r="E9" s="14">
        <v>10584.000000000002</v>
      </c>
      <c r="F9" s="14">
        <v>0</v>
      </c>
      <c r="G9" s="37">
        <f t="shared" si="0"/>
        <v>89788.329999999987</v>
      </c>
    </row>
    <row r="10" spans="1:7" x14ac:dyDescent="0.2">
      <c r="A10" s="30" t="s">
        <v>14</v>
      </c>
      <c r="B10" s="25">
        <v>58673.039999999994</v>
      </c>
      <c r="C10" s="25">
        <v>4222.95</v>
      </c>
      <c r="D10" s="25">
        <v>15891.380000000001</v>
      </c>
      <c r="E10" s="25">
        <v>8190.72</v>
      </c>
      <c r="F10" s="25">
        <v>0</v>
      </c>
      <c r="G10" s="37">
        <f t="shared" si="0"/>
        <v>86978.09</v>
      </c>
    </row>
    <row r="11" spans="1:7" x14ac:dyDescent="0.2">
      <c r="A11" s="30" t="s">
        <v>15</v>
      </c>
      <c r="B11" s="12">
        <v>58673.039999999994</v>
      </c>
      <c r="C11" s="12">
        <v>3610.64</v>
      </c>
      <c r="D11" s="12">
        <v>15766</v>
      </c>
      <c r="E11" s="12">
        <v>5495.04</v>
      </c>
      <c r="F11" s="12">
        <v>0</v>
      </c>
      <c r="G11" s="37">
        <f t="shared" si="0"/>
        <v>83544.719999999987</v>
      </c>
    </row>
    <row r="12" spans="1:7" x14ac:dyDescent="0.2">
      <c r="A12" s="46" t="s">
        <v>57</v>
      </c>
      <c r="B12" s="47">
        <v>58673.039999999994</v>
      </c>
      <c r="C12" s="47">
        <v>3610.64</v>
      </c>
      <c r="D12" s="47">
        <v>15316</v>
      </c>
      <c r="E12" s="47">
        <v>2592</v>
      </c>
      <c r="F12" s="47">
        <v>0</v>
      </c>
      <c r="G12" s="37">
        <f t="shared" si="0"/>
        <v>80191.679999999993</v>
      </c>
    </row>
    <row r="13" spans="1:7" x14ac:dyDescent="0.2">
      <c r="A13" s="30" t="s">
        <v>16</v>
      </c>
      <c r="B13" s="14">
        <v>58673.039999999994</v>
      </c>
      <c r="C13" s="14">
        <v>7221.28</v>
      </c>
      <c r="D13" s="14">
        <v>16632</v>
      </c>
      <c r="E13" s="14">
        <v>12787.199999999999</v>
      </c>
      <c r="F13" s="14">
        <v>0</v>
      </c>
      <c r="G13" s="13">
        <f t="shared" si="0"/>
        <v>95313.51999999999</v>
      </c>
    </row>
    <row r="14" spans="1:7" x14ac:dyDescent="0.2">
      <c r="A14" s="30" t="s">
        <v>17</v>
      </c>
      <c r="B14" s="12">
        <v>58673.039999999994</v>
      </c>
      <c r="C14" s="12">
        <v>8146.53</v>
      </c>
      <c r="D14" s="12">
        <v>16682.099999999999</v>
      </c>
      <c r="E14" s="12">
        <v>5391.36</v>
      </c>
      <c r="F14" s="12">
        <v>0</v>
      </c>
      <c r="G14" s="13">
        <f t="shared" si="0"/>
        <v>88893.029999999984</v>
      </c>
    </row>
    <row r="15" spans="1:7" x14ac:dyDescent="0.2">
      <c r="A15" s="46" t="s">
        <v>56</v>
      </c>
      <c r="B15" s="48">
        <v>58673.039999999994</v>
      </c>
      <c r="C15" s="48">
        <v>0</v>
      </c>
      <c r="D15" s="48">
        <v>15100</v>
      </c>
      <c r="E15" s="48">
        <v>5322.2400000000007</v>
      </c>
      <c r="F15" s="48">
        <v>0</v>
      </c>
      <c r="G15" s="13">
        <f t="shared" si="0"/>
        <v>79095.28</v>
      </c>
    </row>
    <row r="16" spans="1:7" x14ac:dyDescent="0.2">
      <c r="A16" s="30" t="s">
        <v>18</v>
      </c>
      <c r="B16" s="25">
        <v>58673.039999999994</v>
      </c>
      <c r="C16" s="25">
        <v>7356.7</v>
      </c>
      <c r="D16" s="25">
        <v>16479.599999999999</v>
      </c>
      <c r="E16" s="25">
        <v>9669.6</v>
      </c>
      <c r="F16" s="49">
        <v>0</v>
      </c>
      <c r="G16" s="13">
        <f t="shared" si="0"/>
        <v>92178.94</v>
      </c>
    </row>
    <row r="17" spans="1:7" x14ac:dyDescent="0.2">
      <c r="A17" s="30" t="s">
        <v>19</v>
      </c>
      <c r="B17" s="14">
        <v>58673.039999999994</v>
      </c>
      <c r="C17" s="14">
        <v>9026.64</v>
      </c>
      <c r="D17" s="14">
        <v>16530</v>
      </c>
      <c r="E17" s="14">
        <v>7931.52</v>
      </c>
      <c r="F17" s="47">
        <v>4651.6000000000004</v>
      </c>
      <c r="G17" s="13">
        <f t="shared" si="0"/>
        <v>96812.800000000003</v>
      </c>
    </row>
    <row r="18" spans="1:7" x14ac:dyDescent="0.2">
      <c r="A18" s="30" t="s">
        <v>20</v>
      </c>
      <c r="B18" s="14">
        <v>58673.039999999994</v>
      </c>
      <c r="C18" s="14">
        <v>7221.28</v>
      </c>
      <c r="D18" s="14">
        <v>16532</v>
      </c>
      <c r="E18" s="14">
        <v>9669.6</v>
      </c>
      <c r="F18" s="47">
        <v>4685</v>
      </c>
      <c r="G18" s="13">
        <f t="shared" si="0"/>
        <v>96780.92</v>
      </c>
    </row>
    <row r="19" spans="1:7" x14ac:dyDescent="0.2">
      <c r="A19" s="30" t="s">
        <v>21</v>
      </c>
      <c r="B19" s="14">
        <v>58673.039999999994</v>
      </c>
      <c r="C19" s="14">
        <v>9026.64</v>
      </c>
      <c r="D19" s="14">
        <v>16630</v>
      </c>
      <c r="E19" s="14">
        <v>8035.2000000000007</v>
      </c>
      <c r="F19" s="47">
        <v>0</v>
      </c>
      <c r="G19" s="13">
        <f t="shared" si="0"/>
        <v>92364.87999999999</v>
      </c>
    </row>
    <row r="20" spans="1:7" x14ac:dyDescent="0.2">
      <c r="A20" s="31" t="s">
        <v>22</v>
      </c>
      <c r="B20" s="14">
        <v>58673.039999999994</v>
      </c>
      <c r="C20" s="14">
        <v>7582.4000000000005</v>
      </c>
      <c r="D20" s="14">
        <v>16203.600000000002</v>
      </c>
      <c r="E20" s="14">
        <v>5011.2000000000007</v>
      </c>
      <c r="F20" s="47">
        <v>0</v>
      </c>
      <c r="G20" s="13">
        <f t="shared" si="0"/>
        <v>87470.239999999991</v>
      </c>
    </row>
    <row r="21" spans="1:7" x14ac:dyDescent="0.2">
      <c r="A21" s="30" t="s">
        <v>23</v>
      </c>
      <c r="B21" s="14">
        <v>58673.039999999994</v>
      </c>
      <c r="C21" s="14">
        <v>9026.64</v>
      </c>
      <c r="D21" s="14">
        <v>16630</v>
      </c>
      <c r="E21" s="14">
        <v>9486</v>
      </c>
      <c r="F21" s="47">
        <v>0</v>
      </c>
      <c r="G21" s="13">
        <f t="shared" si="0"/>
        <v>93815.679999999993</v>
      </c>
    </row>
    <row r="22" spans="1:7" x14ac:dyDescent="0.2">
      <c r="A22" s="30" t="s">
        <v>24</v>
      </c>
      <c r="B22" s="14">
        <v>58673.039999999994</v>
      </c>
      <c r="C22" s="14">
        <v>3610.64</v>
      </c>
      <c r="D22" s="14">
        <v>15566</v>
      </c>
      <c r="E22" s="14">
        <v>2678.4</v>
      </c>
      <c r="F22" s="47">
        <v>0</v>
      </c>
      <c r="G22" s="13">
        <f t="shared" si="0"/>
        <v>80528.079999999987</v>
      </c>
    </row>
    <row r="23" spans="1:7" x14ac:dyDescent="0.2">
      <c r="A23" s="30" t="s">
        <v>25</v>
      </c>
      <c r="B23" s="14">
        <v>58673.039999999994</v>
      </c>
      <c r="C23" s="14">
        <v>7221.28</v>
      </c>
      <c r="D23" s="14">
        <v>16482</v>
      </c>
      <c r="E23" s="14">
        <v>11077.92</v>
      </c>
      <c r="F23" s="47">
        <v>0</v>
      </c>
      <c r="G23" s="13">
        <f t="shared" si="0"/>
        <v>93454.239999999991</v>
      </c>
    </row>
    <row r="24" spans="1:7" x14ac:dyDescent="0.2">
      <c r="A24" s="30" t="s">
        <v>26</v>
      </c>
      <c r="B24" s="14">
        <v>58673.039999999994</v>
      </c>
      <c r="C24" s="14">
        <v>7221.28</v>
      </c>
      <c r="D24" s="14">
        <v>16432</v>
      </c>
      <c r="E24" s="14">
        <v>2695.68</v>
      </c>
      <c r="F24" s="47">
        <v>5789.7</v>
      </c>
      <c r="G24" s="13">
        <f t="shared" si="0"/>
        <v>90811.699999999983</v>
      </c>
    </row>
    <row r="25" spans="1:7" x14ac:dyDescent="0.2">
      <c r="A25" s="29" t="s">
        <v>27</v>
      </c>
      <c r="B25" s="25">
        <v>58673.039999999994</v>
      </c>
      <c r="C25" s="25">
        <v>22566.560000000001</v>
      </c>
      <c r="D25" s="25">
        <v>22760.399999999998</v>
      </c>
      <c r="E25" s="25">
        <v>0</v>
      </c>
      <c r="F25" s="49">
        <v>0</v>
      </c>
      <c r="G25" s="13">
        <f t="shared" si="0"/>
        <v>103999.99999999999</v>
      </c>
    </row>
    <row r="26" spans="1:7" x14ac:dyDescent="0.2">
      <c r="A26" s="30" t="s">
        <v>28</v>
      </c>
      <c r="B26" s="14">
        <v>58673.039999999994</v>
      </c>
      <c r="C26" s="14">
        <v>8696.41</v>
      </c>
      <c r="D26" s="14">
        <v>15179.95</v>
      </c>
      <c r="E26" s="14">
        <v>16416</v>
      </c>
      <c r="F26" s="47">
        <v>4709.74</v>
      </c>
      <c r="G26" s="13">
        <f t="shared" si="0"/>
        <v>103675.14</v>
      </c>
    </row>
    <row r="27" spans="1:7" x14ac:dyDescent="0.2">
      <c r="A27" s="46" t="s">
        <v>58</v>
      </c>
      <c r="B27" s="47">
        <v>58673.039999999994</v>
      </c>
      <c r="C27" s="47">
        <v>0</v>
      </c>
      <c r="D27" s="47">
        <v>15250</v>
      </c>
      <c r="E27" s="47">
        <v>2712.96</v>
      </c>
      <c r="F27" s="47">
        <v>0</v>
      </c>
      <c r="G27" s="13">
        <f t="shared" si="0"/>
        <v>76636</v>
      </c>
    </row>
    <row r="28" spans="1:7" x14ac:dyDescent="0.2">
      <c r="A28" s="30" t="s">
        <v>29</v>
      </c>
      <c r="B28" s="25">
        <v>58673.039999999994</v>
      </c>
      <c r="C28" s="25">
        <v>21122.320000000003</v>
      </c>
      <c r="D28" s="25">
        <v>22594</v>
      </c>
      <c r="E28" s="25">
        <v>0</v>
      </c>
      <c r="F28" s="49">
        <v>8384.08</v>
      </c>
      <c r="G28" s="13">
        <f t="shared" si="0"/>
        <v>110773.44</v>
      </c>
    </row>
    <row r="29" spans="1:7" x14ac:dyDescent="0.2">
      <c r="A29" s="30" t="s">
        <v>30</v>
      </c>
      <c r="B29" s="14">
        <v>58673.039999999994</v>
      </c>
      <c r="C29" s="14">
        <v>9026.64</v>
      </c>
      <c r="D29" s="14">
        <v>16480</v>
      </c>
      <c r="E29" s="14">
        <v>9302.4</v>
      </c>
      <c r="F29" s="47">
        <v>4496</v>
      </c>
      <c r="G29" s="13">
        <f t="shared" si="0"/>
        <v>97978.079999999987</v>
      </c>
    </row>
    <row r="30" spans="1:7" x14ac:dyDescent="0.2">
      <c r="A30" s="30" t="s">
        <v>31</v>
      </c>
      <c r="B30" s="14">
        <v>58673.039999999994</v>
      </c>
      <c r="C30" s="14">
        <v>0</v>
      </c>
      <c r="D30" s="14">
        <v>14638.960000000001</v>
      </c>
      <c r="E30" s="14">
        <v>0</v>
      </c>
      <c r="F30" s="47">
        <v>0</v>
      </c>
      <c r="G30" s="13">
        <f t="shared" si="0"/>
        <v>73312</v>
      </c>
    </row>
    <row r="31" spans="1:7" x14ac:dyDescent="0.2">
      <c r="A31" s="30" t="s">
        <v>32</v>
      </c>
      <c r="B31" s="14">
        <v>58673.039999999994</v>
      </c>
      <c r="C31" s="14">
        <v>3610.64</v>
      </c>
      <c r="D31" s="14">
        <v>15716</v>
      </c>
      <c r="E31" s="14">
        <v>9669.6</v>
      </c>
      <c r="F31" s="47">
        <v>0</v>
      </c>
      <c r="G31" s="13">
        <f t="shared" si="0"/>
        <v>87669.28</v>
      </c>
    </row>
    <row r="32" spans="1:7" x14ac:dyDescent="0.2">
      <c r="A32" s="30" t="s">
        <v>33</v>
      </c>
      <c r="B32" s="14">
        <v>58673.039999999994</v>
      </c>
      <c r="C32" s="14">
        <v>0</v>
      </c>
      <c r="D32" s="14">
        <v>15350</v>
      </c>
      <c r="E32" s="14">
        <v>2747.52</v>
      </c>
      <c r="F32" s="47">
        <v>0</v>
      </c>
      <c r="G32" s="13">
        <f t="shared" si="0"/>
        <v>76770.559999999998</v>
      </c>
    </row>
    <row r="33" spans="1:7" x14ac:dyDescent="0.2">
      <c r="A33" s="30" t="s">
        <v>34</v>
      </c>
      <c r="B33" s="14">
        <v>58673.039999999994</v>
      </c>
      <c r="C33" s="14">
        <v>7221.28</v>
      </c>
      <c r="D33" s="14">
        <v>16582</v>
      </c>
      <c r="E33" s="14">
        <v>9065.1999999999989</v>
      </c>
      <c r="F33" s="47">
        <v>0</v>
      </c>
      <c r="G33" s="13">
        <f t="shared" si="0"/>
        <v>91541.51999999999</v>
      </c>
    </row>
    <row r="34" spans="1:7" x14ac:dyDescent="0.2">
      <c r="A34" s="30" t="s">
        <v>35</v>
      </c>
      <c r="B34" s="14">
        <v>58673.039999999994</v>
      </c>
      <c r="C34" s="14">
        <v>3610.64</v>
      </c>
      <c r="D34" s="14">
        <v>15566</v>
      </c>
      <c r="E34" s="14">
        <v>2678.4</v>
      </c>
      <c r="F34" s="47">
        <v>0</v>
      </c>
      <c r="G34" s="13">
        <f t="shared" si="0"/>
        <v>80528.079999999987</v>
      </c>
    </row>
    <row r="35" spans="1:7" x14ac:dyDescent="0.2">
      <c r="A35" s="30" t="s">
        <v>36</v>
      </c>
      <c r="B35" s="14">
        <v>58673.039999999994</v>
      </c>
      <c r="C35" s="14">
        <v>3610.64</v>
      </c>
      <c r="D35" s="14">
        <v>15566</v>
      </c>
      <c r="E35" s="14">
        <v>9486</v>
      </c>
      <c r="F35" s="47">
        <v>0</v>
      </c>
      <c r="G35" s="13">
        <f t="shared" si="0"/>
        <v>87335.679999999993</v>
      </c>
    </row>
    <row r="36" spans="1:7" x14ac:dyDescent="0.2">
      <c r="A36" s="30" t="s">
        <v>37</v>
      </c>
      <c r="B36" s="14">
        <v>58673.039999999994</v>
      </c>
      <c r="C36" s="14">
        <v>8278.2000000000007</v>
      </c>
      <c r="D36" s="14">
        <v>16431.300000000003</v>
      </c>
      <c r="E36" s="14">
        <v>9057.6</v>
      </c>
      <c r="F36" s="47">
        <v>4715.1400000000003</v>
      </c>
      <c r="G36" s="13">
        <f t="shared" si="0"/>
        <v>97155.28</v>
      </c>
    </row>
    <row r="37" spans="1:7" x14ac:dyDescent="0.2">
      <c r="A37" s="31" t="s">
        <v>38</v>
      </c>
      <c r="B37" s="14">
        <v>58673.039999999994</v>
      </c>
      <c r="C37" s="14">
        <v>3610.64</v>
      </c>
      <c r="D37" s="14">
        <v>15766</v>
      </c>
      <c r="E37" s="14">
        <v>8242.56</v>
      </c>
      <c r="F37" s="47">
        <v>0</v>
      </c>
      <c r="G37" s="13">
        <f t="shared" si="0"/>
        <v>86292.239999999991</v>
      </c>
    </row>
    <row r="38" spans="1:7" x14ac:dyDescent="0.2">
      <c r="A38" s="30" t="s">
        <v>39</v>
      </c>
      <c r="B38" s="14">
        <v>58673.039999999994</v>
      </c>
      <c r="C38" s="14">
        <v>3610.64</v>
      </c>
      <c r="D38" s="14">
        <v>15516</v>
      </c>
      <c r="E38" s="14">
        <v>12307.679999999998</v>
      </c>
      <c r="F38" s="47">
        <v>174.75</v>
      </c>
      <c r="G38" s="13">
        <f t="shared" si="0"/>
        <v>90282.109999999986</v>
      </c>
    </row>
    <row r="39" spans="1:7" x14ac:dyDescent="0.2">
      <c r="A39" s="30" t="s">
        <v>40</v>
      </c>
      <c r="B39" s="25">
        <v>58673.039999999994</v>
      </c>
      <c r="C39" s="25">
        <v>3610.64</v>
      </c>
      <c r="D39" s="25">
        <v>15616</v>
      </c>
      <c r="E39" s="25">
        <v>11007.36</v>
      </c>
      <c r="F39" s="49">
        <v>0</v>
      </c>
      <c r="G39" s="13">
        <f t="shared" si="0"/>
        <v>88907.04</v>
      </c>
    </row>
    <row r="40" spans="1:7" x14ac:dyDescent="0.2">
      <c r="A40" s="30" t="s">
        <v>41</v>
      </c>
      <c r="B40" s="14">
        <v>58673.039999999994</v>
      </c>
      <c r="C40" s="14">
        <v>12095.68</v>
      </c>
      <c r="D40" s="14">
        <v>17457.600000000002</v>
      </c>
      <c r="E40" s="14">
        <v>12787.199999999999</v>
      </c>
      <c r="F40" s="47">
        <v>3213.61</v>
      </c>
      <c r="G40" s="13">
        <f t="shared" si="0"/>
        <v>104227.13</v>
      </c>
    </row>
    <row r="41" spans="1:7" x14ac:dyDescent="0.2">
      <c r="A41" s="30" t="s">
        <v>42</v>
      </c>
      <c r="B41" s="14">
        <v>58673.039999999994</v>
      </c>
      <c r="C41" s="14">
        <v>3610.64</v>
      </c>
      <c r="D41" s="14">
        <v>14916</v>
      </c>
      <c r="E41" s="14">
        <v>2453.7599999999998</v>
      </c>
      <c r="F41" s="47">
        <v>0</v>
      </c>
      <c r="G41" s="13">
        <f t="shared" si="0"/>
        <v>79653.439999999988</v>
      </c>
    </row>
    <row r="42" spans="1:7" x14ac:dyDescent="0.2">
      <c r="A42" s="30" t="s">
        <v>43</v>
      </c>
      <c r="B42" s="14">
        <v>58673.039999999994</v>
      </c>
      <c r="C42" s="14">
        <v>7221.28</v>
      </c>
      <c r="D42" s="14">
        <v>16632</v>
      </c>
      <c r="E42" s="14">
        <v>5529.5999999999995</v>
      </c>
      <c r="F42" s="47">
        <v>295.14999999999998</v>
      </c>
      <c r="G42" s="13">
        <f t="shared" si="0"/>
        <v>88351.069999999992</v>
      </c>
    </row>
    <row r="43" spans="1:7" x14ac:dyDescent="0.2">
      <c r="A43" s="30" t="s">
        <v>44</v>
      </c>
      <c r="B43" s="14">
        <v>58673.039999999994</v>
      </c>
      <c r="C43" s="14">
        <v>3610.64</v>
      </c>
      <c r="D43" s="14">
        <v>15416</v>
      </c>
      <c r="E43" s="14">
        <v>13570.559999999998</v>
      </c>
      <c r="F43" s="47">
        <v>0</v>
      </c>
      <c r="G43" s="13">
        <f t="shared" si="0"/>
        <v>91270.239999999991</v>
      </c>
    </row>
    <row r="44" spans="1:7" x14ac:dyDescent="0.2">
      <c r="A44" s="30" t="s">
        <v>45</v>
      </c>
      <c r="B44" s="14">
        <v>58673.039999999994</v>
      </c>
      <c r="C44" s="14">
        <v>9026.64</v>
      </c>
      <c r="D44" s="14">
        <v>15530</v>
      </c>
      <c r="E44" s="14">
        <v>2298.2399999999998</v>
      </c>
      <c r="F44" s="47">
        <v>0</v>
      </c>
      <c r="G44" s="13">
        <f t="shared" si="0"/>
        <v>85527.92</v>
      </c>
    </row>
    <row r="45" spans="1:7" x14ac:dyDescent="0.2">
      <c r="A45" s="32" t="s">
        <v>46</v>
      </c>
      <c r="B45" s="14">
        <v>58673.039999999994</v>
      </c>
      <c r="C45" s="14">
        <v>5521.2699999999995</v>
      </c>
      <c r="D45" s="14">
        <v>15295.8</v>
      </c>
      <c r="E45" s="14">
        <v>4907.5200000000004</v>
      </c>
      <c r="F45" s="47">
        <v>0</v>
      </c>
      <c r="G45" s="13">
        <f t="shared" si="0"/>
        <v>84397.62999999999</v>
      </c>
    </row>
    <row r="46" spans="1:7" x14ac:dyDescent="0.2">
      <c r="A46" s="32" t="s">
        <v>47</v>
      </c>
      <c r="B46" s="14">
        <v>58673.039999999994</v>
      </c>
      <c r="C46" s="14">
        <v>9026.64</v>
      </c>
      <c r="D46" s="14">
        <v>16380</v>
      </c>
      <c r="E46" s="14">
        <v>13392</v>
      </c>
      <c r="F46" s="47">
        <v>0</v>
      </c>
      <c r="G46" s="13">
        <f t="shared" si="0"/>
        <v>97471.679999999993</v>
      </c>
    </row>
    <row r="47" spans="1:7" x14ac:dyDescent="0.2">
      <c r="A47" s="32" t="s">
        <v>48</v>
      </c>
      <c r="B47" s="14">
        <v>58673.039999999994</v>
      </c>
      <c r="C47" s="14">
        <v>4513.28</v>
      </c>
      <c r="D47" s="14">
        <v>15804</v>
      </c>
      <c r="E47" s="14">
        <v>2730.24</v>
      </c>
      <c r="F47" s="47">
        <v>0</v>
      </c>
      <c r="G47" s="37">
        <f t="shared" si="0"/>
        <v>81720.56</v>
      </c>
    </row>
    <row r="48" spans="1:7" x14ac:dyDescent="0.2">
      <c r="A48" s="32" t="s">
        <v>49</v>
      </c>
      <c r="B48" s="14">
        <v>58673.039999999994</v>
      </c>
      <c r="C48" s="14">
        <v>0</v>
      </c>
      <c r="D48" s="14">
        <v>14700</v>
      </c>
      <c r="E48" s="14">
        <v>8935.2000000000007</v>
      </c>
      <c r="F48" s="47">
        <v>2263</v>
      </c>
      <c r="G48" s="13">
        <f t="shared" si="0"/>
        <v>84571.239999999991</v>
      </c>
    </row>
    <row r="49" spans="1:7" s="18" customFormat="1" x14ac:dyDescent="0.2">
      <c r="A49" s="38" t="s">
        <v>50</v>
      </c>
      <c r="B49" s="39">
        <f>SUM(B8:B48)</f>
        <v>2405594.6400000011</v>
      </c>
      <c r="C49" s="39">
        <f t="shared" ref="C49:F49" si="1">SUM(C8:C48)</f>
        <v>259447.63000000009</v>
      </c>
      <c r="D49" s="39">
        <f t="shared" si="1"/>
        <v>666160.49000000011</v>
      </c>
      <c r="E49" s="39">
        <f t="shared" si="1"/>
        <v>300021.51999999996</v>
      </c>
      <c r="F49" s="39">
        <f t="shared" si="1"/>
        <v>43377.770000000004</v>
      </c>
      <c r="G49" s="40">
        <f>SUM(G8:G48)</f>
        <v>3674602.05</v>
      </c>
    </row>
    <row r="50" spans="1:7" s="18" customFormat="1" x14ac:dyDescent="0.2">
      <c r="A50" s="42"/>
      <c r="B50" s="26"/>
      <c r="C50" s="26"/>
      <c r="D50" s="26"/>
      <c r="E50" s="26"/>
      <c r="F50" s="26"/>
      <c r="G50" s="27"/>
    </row>
    <row r="51" spans="1:7" ht="13.5" x14ac:dyDescent="0.25">
      <c r="A51" s="36" t="s">
        <v>54</v>
      </c>
      <c r="B51" s="36"/>
      <c r="C51" s="36"/>
      <c r="D51" s="36"/>
      <c r="E51" s="36"/>
      <c r="F51" s="41"/>
      <c r="G51" s="28"/>
    </row>
    <row r="52" spans="1:7" x14ac:dyDescent="0.2">
      <c r="A52" s="33" t="s">
        <v>53</v>
      </c>
      <c r="B52" s="15"/>
      <c r="C52" s="15"/>
      <c r="D52" s="15"/>
    </row>
    <row r="53" spans="1:7" x14ac:dyDescent="0.2">
      <c r="A53" s="34" t="s">
        <v>52</v>
      </c>
      <c r="B53" s="16"/>
      <c r="C53" s="16"/>
      <c r="D53" s="16"/>
      <c r="E53" s="16"/>
    </row>
    <row r="54" spans="1:7" x14ac:dyDescent="0.2">
      <c r="A54" s="35" t="s">
        <v>51</v>
      </c>
      <c r="B54" s="17"/>
      <c r="C54" s="24"/>
    </row>
  </sheetData>
  <mergeCells count="3">
    <mergeCell ref="A1:G1"/>
    <mergeCell ref="A2:G2"/>
    <mergeCell ref="A3:G3"/>
  </mergeCells>
  <phoneticPr fontId="2" type="noConversion"/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compensi consiglieri regionali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a.nenci</dc:creator>
  <cp:lastModifiedBy>Nenci Alessandra</cp:lastModifiedBy>
  <cp:lastPrinted>2024-08-06T07:34:10Z</cp:lastPrinted>
  <dcterms:created xsi:type="dcterms:W3CDTF">2013-07-16T10:24:56Z</dcterms:created>
  <dcterms:modified xsi:type="dcterms:W3CDTF">2025-09-09T10:00:06Z</dcterms:modified>
</cp:coreProperties>
</file>