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ocuments\TRASPARENZA\"/>
    </mc:Choice>
  </mc:AlternateContent>
  <xr:revisionPtr revIDLastSave="0" documentId="13_ncr:1_{3CC3A208-4754-4D67-B2EC-2C2341022C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ensi consiglieri regional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  <c r="G46" i="2"/>
  <c r="G47" i="2"/>
  <c r="G11" i="2" l="1"/>
  <c r="G14" i="2"/>
  <c r="G19" i="2"/>
  <c r="G31" i="2"/>
  <c r="G32" i="2"/>
  <c r="G36" i="2"/>
  <c r="G37" i="2"/>
  <c r="G26" i="2" l="1"/>
  <c r="G27" i="2"/>
  <c r="G28" i="2"/>
  <c r="G17" i="2"/>
  <c r="G18" i="2"/>
  <c r="G12" i="2"/>
  <c r="G15" i="2"/>
  <c r="G16" i="2"/>
  <c r="C49" i="2"/>
  <c r="E49" i="2"/>
  <c r="G9" i="2"/>
  <c r="G10" i="2"/>
  <c r="B49" i="2"/>
  <c r="D49" i="2"/>
  <c r="F49" i="2"/>
  <c r="G43" i="2"/>
  <c r="G44" i="2"/>
  <c r="G48" i="2"/>
  <c r="G30" i="2" l="1"/>
  <c r="G13" i="2"/>
  <c r="G8" i="2" l="1"/>
  <c r="G20" i="2"/>
  <c r="G21" i="2"/>
  <c r="G22" i="2"/>
  <c r="G23" i="2"/>
  <c r="G24" i="2"/>
  <c r="G25" i="2"/>
  <c r="G29" i="2"/>
  <c r="G33" i="2"/>
  <c r="G34" i="2"/>
  <c r="G35" i="2"/>
  <c r="G38" i="2"/>
  <c r="G39" i="2"/>
  <c r="G40" i="2"/>
  <c r="G41" i="2"/>
  <c r="G42" i="2"/>
  <c r="G49" i="2" l="1"/>
</calcChain>
</file>

<file path=xl/sharedStrings.xml><?xml version="1.0" encoding="utf-8"?>
<sst xmlns="http://schemas.openxmlformats.org/spreadsheetml/2006/main" count="63" uniqueCount="61">
  <si>
    <t>NOMINATIVO</t>
  </si>
  <si>
    <t xml:space="preserve">INDENNITA' </t>
  </si>
  <si>
    <t xml:space="preserve">RIMB. ESERCIZIO MANDATO </t>
  </si>
  <si>
    <t xml:space="preserve">RIMB. SPESE ATTIVITA' ISTITUZIONALI </t>
  </si>
  <si>
    <t>TOTALE</t>
  </si>
  <si>
    <t>CONSIGLIERE</t>
  </si>
  <si>
    <t>DI CARICA</t>
  </si>
  <si>
    <t>(quota fissa)  **</t>
  </si>
  <si>
    <t>(quota variabile)  ***</t>
  </si>
  <si>
    <t xml:space="preserve">(importo di viaggio, servizio e </t>
  </si>
  <si>
    <t>missioni pagati con soldi pubblici)</t>
  </si>
  <si>
    <t>DI FUNZIONE *</t>
  </si>
  <si>
    <t xml:space="preserve">DIREZIONE D'AREA  ASSISTENZA ISTITUZIONALE -  SETTORE BILANCIO E FINANZE  </t>
  </si>
  <si>
    <t>Totali</t>
  </si>
  <si>
    <t>*** = importi già decurtati da eventuali recuperi per: assenze.</t>
  </si>
  <si>
    <r>
      <t xml:space="preserve">** = </t>
    </r>
    <r>
      <rPr>
        <sz val="8.5"/>
        <rFont val="Arial"/>
        <family val="2"/>
      </rPr>
      <t>importi già decurtati dagli eventuali recuperi per:  assenze;  rispetto del limite massimo di rimborso consentito dalla LR 3/2009.</t>
    </r>
  </si>
  <si>
    <r>
      <t xml:space="preserve">*  =  </t>
    </r>
    <r>
      <rPr>
        <sz val="8"/>
        <rFont val="Arial"/>
        <family val="2"/>
      </rPr>
      <t>importi comprensivi di eventuale conguaglio indennità dovuto alla modifica della  funzione svolta.</t>
    </r>
  </si>
  <si>
    <t xml:space="preserve">Il rimborso spese delle attività istituzionali del Pres. Giani è pubblicato su "Amministrazione Trasparente" del sito della Giunta Regionale. </t>
  </si>
  <si>
    <t>RIEPILOGO EMOLUMENTI LORDI E RIMBORSI COMPLESSIVI DEI CONSIGLIERI REGIONALI - 12^ LEGISLATURA  - ANNO 2026</t>
  </si>
  <si>
    <t>AMADIO MARCELLA</t>
  </si>
  <si>
    <t>BAI LIDIA</t>
  </si>
  <si>
    <t>BARNINI BRENDA</t>
  </si>
  <si>
    <t>BIFFONI MATTEO</t>
  </si>
  <si>
    <t>CAPECCHI ALESSANDRO</t>
  </si>
  <si>
    <t>CASINI FRANCESCO</t>
  </si>
  <si>
    <t>CELLAI JACOPO</t>
  </si>
  <si>
    <t>DIKA BERNARD</t>
  </si>
  <si>
    <t>ELIGI FEDERICO</t>
  </si>
  <si>
    <t>FALCHI LORENZO</t>
  </si>
  <si>
    <t>FALLANI DILETTA</t>
  </si>
  <si>
    <t>FANTOZZI VITTORIO</t>
  </si>
  <si>
    <t>FRANCHI ALESSANDRO</t>
  </si>
  <si>
    <t>GALLETTI IRENE</t>
  </si>
  <si>
    <t>GEMELLI CLAUDIO</t>
  </si>
  <si>
    <t>GHIMENTI MASSIMILIANO</t>
  </si>
  <si>
    <t>GIANI EUGENIO</t>
  </si>
  <si>
    <t>GUIDI MARCO</t>
  </si>
  <si>
    <t>LA PORTA CHIARA</t>
  </si>
  <si>
    <t>MAZZEO ANTONIO</t>
  </si>
  <si>
    <t>MELIO IACOPO</t>
  </si>
  <si>
    <t>MINUCCI LUCA</t>
  </si>
  <si>
    <t>PUPPA MARIO</t>
  </si>
  <si>
    <t>QUERCI SIMONA</t>
  </si>
  <si>
    <t>SALOTTI VITTORIO</t>
  </si>
  <si>
    <t>SIMONI MASSIMILIANO</t>
  </si>
  <si>
    <t>SPINELLI SERENA</t>
  </si>
  <si>
    <t>TOMASI ALESSANDRO</t>
  </si>
  <si>
    <t>TRAPANI MATTEO</t>
  </si>
  <si>
    <t>TUCCI ENRICO</t>
  </si>
  <si>
    <t>VANNUCCI ANDREA</t>
  </si>
  <si>
    <t>VENERI GABRIELE</t>
  </si>
  <si>
    <t>ZOPPINI MATTEO</t>
  </si>
  <si>
    <t xml:space="preserve">BEZZINI SIMONE </t>
  </si>
  <si>
    <t>CASINI ROBERTA</t>
  </si>
  <si>
    <t>FERRI JACOPO MARIA</t>
  </si>
  <si>
    <t>LORENZETTI  GIANNI</t>
  </si>
  <si>
    <t>PETRUCCI DIEGO</t>
  </si>
  <si>
    <t>ROSSI ROMANELLI LUCA</t>
  </si>
  <si>
    <t xml:space="preserve">SACCARDI STEFANIA </t>
  </si>
  <si>
    <t xml:space="preserve">STELLA MARCO </t>
  </si>
  <si>
    <t>(aggiornato al 31 maggio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</si>
</sst>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u/>
      <sz val="11"/>
      <color theme="10"/>
      <name val="Calibri"/>
      <family val="2"/>
    </font>
    <font>
      <u/>
      <sz val="9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.5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8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4" fillId="0" borderId="3" xfId="1" applyFont="1" applyBorder="1" applyAlignment="1">
      <alignment vertical="center"/>
    </xf>
    <xf numFmtId="164" fontId="4" fillId="2" borderId="3" xfId="0" applyNumberFormat="1" applyFont="1" applyFill="1" applyBorder="1"/>
    <xf numFmtId="164" fontId="4" fillId="0" borderId="3" xfId="0" applyNumberFormat="1" applyFont="1" applyBorder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8" borderId="0" xfId="0" applyFont="1" applyFill="1"/>
    <xf numFmtId="164" fontId="7" fillId="0" borderId="3" xfId="0" applyNumberFormat="1" applyFont="1" applyBorder="1"/>
    <xf numFmtId="164" fontId="5" fillId="0" borderId="0" xfId="0" applyNumberFormat="1" applyFont="1"/>
    <xf numFmtId="164" fontId="3" fillId="0" borderId="0" xfId="0" applyNumberFormat="1" applyFont="1"/>
    <xf numFmtId="0" fontId="7" fillId="0" borderId="0" xfId="0" applyFont="1"/>
    <xf numFmtId="0" fontId="12" fillId="6" borderId="0" xfId="0" applyFont="1" applyFill="1"/>
    <xf numFmtId="0" fontId="12" fillId="7" borderId="0" xfId="0" applyFont="1" applyFill="1"/>
    <xf numFmtId="0" fontId="12" fillId="5" borderId="0" xfId="0" applyFont="1" applyFill="1"/>
    <xf numFmtId="0" fontId="8" fillId="9" borderId="0" xfId="0" applyFont="1" applyFill="1"/>
    <xf numFmtId="164" fontId="4" fillId="10" borderId="3" xfId="0" applyNumberFormat="1" applyFont="1" applyFill="1" applyBorder="1"/>
    <xf numFmtId="0" fontId="3" fillId="10" borderId="3" xfId="0" applyFont="1" applyFill="1" applyBorder="1" applyAlignment="1">
      <alignment horizontal="right"/>
    </xf>
    <xf numFmtId="164" fontId="5" fillId="10" borderId="3" xfId="0" applyNumberFormat="1" applyFont="1" applyFill="1" applyBorder="1"/>
    <xf numFmtId="164" fontId="3" fillId="10" borderId="3" xfId="0" applyNumberFormat="1" applyFont="1" applyFill="1" applyBorder="1"/>
    <xf numFmtId="0" fontId="10" fillId="0" borderId="0" xfId="2" applyFont="1" applyFill="1" applyAlignment="1" applyProtection="1"/>
    <xf numFmtId="0" fontId="3" fillId="0" borderId="0" xfId="0" applyFont="1" applyAlignment="1">
      <alignment horizontal="right"/>
    </xf>
    <xf numFmtId="0" fontId="3" fillId="10" borderId="1" xfId="0" applyFont="1" applyFill="1" applyBorder="1" applyAlignment="1">
      <alignment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4" fillId="0" borderId="3" xfId="3" applyFont="1" applyBorder="1"/>
    <xf numFmtId="164" fontId="4" fillId="0" borderId="3" xfId="1" applyFont="1" applyFill="1" applyBorder="1" applyAlignment="1">
      <alignment vertical="center"/>
    </xf>
    <xf numFmtId="0" fontId="3" fillId="0" borderId="3" xfId="3" applyFont="1" applyBorder="1"/>
    <xf numFmtId="0" fontId="4" fillId="0" borderId="3" xfId="3" applyFont="1" applyBorder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/>
    </xf>
  </cellXfs>
  <cellStyles count="4">
    <cellStyle name="Collegamento ipertestuale" xfId="2" builtinId="8"/>
    <cellStyle name="Euro" xfId="1" xr:uid="{00000000-0005-0000-0000-000001000000}"/>
    <cellStyle name="Normale" xfId="0" builtinId="0"/>
    <cellStyle name="Normale 2" xfId="3" xr:uid="{00000000-0005-0000-0000-000003000000}"/>
  </cellStyles>
  <dxfs count="0"/>
  <tableStyles count="0" defaultTableStyle="TableStyleMedium9" defaultPivotStyle="PivotStyleLight16"/>
  <colors>
    <mruColors>
      <color rgb="FFFFFF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9" workbookViewId="0">
      <selection activeCell="B48" sqref="B48:F48"/>
    </sheetView>
  </sheetViews>
  <sheetFormatPr defaultColWidth="8.85546875" defaultRowHeight="12.75" x14ac:dyDescent="0.2"/>
  <cols>
    <col min="1" max="1" width="21.7109375" style="1" customWidth="1"/>
    <col min="2" max="2" width="13.7109375" style="1" customWidth="1"/>
    <col min="3" max="3" width="12.85546875" style="1" customWidth="1"/>
    <col min="4" max="4" width="23.42578125" style="1" customWidth="1"/>
    <col min="5" max="5" width="23.28515625" style="1" customWidth="1"/>
    <col min="6" max="6" width="30.85546875" style="1" customWidth="1"/>
    <col min="7" max="7" width="14" style="1" customWidth="1"/>
    <col min="8" max="16384" width="8.85546875" style="1"/>
  </cols>
  <sheetData>
    <row r="1" spans="1:7" ht="16.5" x14ac:dyDescent="0.3">
      <c r="A1" s="47" t="s">
        <v>12</v>
      </c>
      <c r="B1" s="47"/>
      <c r="C1" s="47"/>
      <c r="D1" s="47"/>
      <c r="E1" s="47"/>
      <c r="F1" s="47"/>
      <c r="G1" s="47"/>
    </row>
    <row r="2" spans="1:7" ht="16.5" x14ac:dyDescent="0.3">
      <c r="A2" s="47" t="s">
        <v>18</v>
      </c>
      <c r="B2" s="47"/>
      <c r="C2" s="47"/>
      <c r="D2" s="47"/>
      <c r="E2" s="47"/>
      <c r="F2" s="47"/>
      <c r="G2" s="47"/>
    </row>
    <row r="3" spans="1:7" ht="16.5" x14ac:dyDescent="0.3">
      <c r="A3" s="47" t="s">
        <v>60</v>
      </c>
      <c r="B3" s="47"/>
      <c r="C3" s="47"/>
      <c r="D3" s="47"/>
      <c r="E3" s="47"/>
      <c r="F3" s="47"/>
      <c r="G3" s="47"/>
    </row>
    <row r="5" spans="1:7" x14ac:dyDescent="0.2">
      <c r="A5" s="2" t="s">
        <v>0</v>
      </c>
      <c r="B5" s="3" t="s">
        <v>1</v>
      </c>
      <c r="C5" s="4" t="s">
        <v>1</v>
      </c>
      <c r="D5" s="5" t="s">
        <v>2</v>
      </c>
      <c r="E5" s="6" t="s">
        <v>2</v>
      </c>
      <c r="F5" s="3" t="s">
        <v>3</v>
      </c>
      <c r="G5" s="39"/>
    </row>
    <row r="6" spans="1:7" x14ac:dyDescent="0.2">
      <c r="A6" s="19" t="s">
        <v>5</v>
      </c>
      <c r="B6" s="20" t="s">
        <v>6</v>
      </c>
      <c r="C6" s="21" t="s">
        <v>11</v>
      </c>
      <c r="D6" s="22" t="s">
        <v>7</v>
      </c>
      <c r="E6" s="23" t="s">
        <v>8</v>
      </c>
      <c r="F6" s="20" t="s">
        <v>9</v>
      </c>
      <c r="G6" s="40" t="s">
        <v>4</v>
      </c>
    </row>
    <row r="7" spans="1:7" x14ac:dyDescent="0.2">
      <c r="A7" s="7"/>
      <c r="B7" s="8"/>
      <c r="C7" s="9"/>
      <c r="D7" s="10"/>
      <c r="E7" s="11"/>
      <c r="F7" s="8" t="s">
        <v>10</v>
      </c>
      <c r="G7" s="41"/>
    </row>
    <row r="8" spans="1:7" x14ac:dyDescent="0.2">
      <c r="A8" s="42" t="s">
        <v>19</v>
      </c>
      <c r="B8" s="14">
        <v>36670.65</v>
      </c>
      <c r="C8" s="14">
        <v>2256.65</v>
      </c>
      <c r="D8" s="14">
        <v>9485</v>
      </c>
      <c r="E8" s="14">
        <v>6491.5199999999995</v>
      </c>
      <c r="F8" s="14">
        <v>0</v>
      </c>
      <c r="G8" s="33">
        <f t="shared" ref="G8:G48" si="0">SUM(B8:F8)</f>
        <v>54903.82</v>
      </c>
    </row>
    <row r="9" spans="1:7" x14ac:dyDescent="0.2">
      <c r="A9" s="42" t="s">
        <v>20</v>
      </c>
      <c r="B9" s="14">
        <v>36670.65</v>
      </c>
      <c r="C9" s="14">
        <v>0</v>
      </c>
      <c r="D9" s="14">
        <v>9325</v>
      </c>
      <c r="E9" s="14">
        <v>7512.4800000000005</v>
      </c>
      <c r="F9" s="14">
        <v>0</v>
      </c>
      <c r="G9" s="33">
        <f t="shared" si="0"/>
        <v>53508.130000000005</v>
      </c>
    </row>
    <row r="10" spans="1:7" x14ac:dyDescent="0.2">
      <c r="A10" s="42" t="s">
        <v>21</v>
      </c>
      <c r="B10" s="25">
        <v>36670.65</v>
      </c>
      <c r="C10" s="25">
        <v>4513.3</v>
      </c>
      <c r="D10" s="25">
        <v>10395</v>
      </c>
      <c r="E10" s="25">
        <v>3456</v>
      </c>
      <c r="F10" s="25">
        <v>0</v>
      </c>
      <c r="G10" s="33">
        <f t="shared" si="0"/>
        <v>55034.950000000004</v>
      </c>
    </row>
    <row r="11" spans="1:7" x14ac:dyDescent="0.2">
      <c r="A11" s="42" t="s">
        <v>52</v>
      </c>
      <c r="B11" s="12">
        <v>36670.65</v>
      </c>
      <c r="C11" s="12">
        <v>5641.65</v>
      </c>
      <c r="D11" s="12">
        <v>10500</v>
      </c>
      <c r="E11" s="12">
        <v>5132.16</v>
      </c>
      <c r="F11" s="12">
        <v>0</v>
      </c>
      <c r="G11" s="33">
        <f t="shared" si="0"/>
        <v>57944.460000000006</v>
      </c>
    </row>
    <row r="12" spans="1:7" x14ac:dyDescent="0.2">
      <c r="A12" s="42" t="s">
        <v>22</v>
      </c>
      <c r="B12" s="14">
        <v>36670.65</v>
      </c>
      <c r="C12" s="14">
        <v>4513.3</v>
      </c>
      <c r="D12" s="14">
        <v>10345</v>
      </c>
      <c r="E12" s="14">
        <v>3421.4400000000005</v>
      </c>
      <c r="F12" s="14">
        <v>0</v>
      </c>
      <c r="G12" s="33">
        <f t="shared" si="0"/>
        <v>54950.390000000007</v>
      </c>
    </row>
    <row r="13" spans="1:7" x14ac:dyDescent="0.2">
      <c r="A13" s="42" t="s">
        <v>23</v>
      </c>
      <c r="B13" s="14">
        <v>36670.65</v>
      </c>
      <c r="C13" s="14">
        <v>2820.7999999999997</v>
      </c>
      <c r="D13" s="14">
        <v>9890</v>
      </c>
      <c r="E13" s="14">
        <v>3421.4399999999996</v>
      </c>
      <c r="F13" s="14">
        <v>186</v>
      </c>
      <c r="G13" s="13">
        <f t="shared" si="0"/>
        <v>52988.890000000007</v>
      </c>
    </row>
    <row r="14" spans="1:7" x14ac:dyDescent="0.2">
      <c r="A14" s="42" t="s">
        <v>24</v>
      </c>
      <c r="B14" s="12">
        <v>36670.65</v>
      </c>
      <c r="C14" s="12">
        <v>5641.65</v>
      </c>
      <c r="D14" s="12">
        <v>10350</v>
      </c>
      <c r="E14" s="12">
        <v>1658.8799999999999</v>
      </c>
      <c r="F14" s="12">
        <v>294.58</v>
      </c>
      <c r="G14" s="13">
        <f t="shared" si="0"/>
        <v>54615.76</v>
      </c>
    </row>
    <row r="15" spans="1:7" x14ac:dyDescent="0.2">
      <c r="A15" s="42" t="s">
        <v>53</v>
      </c>
      <c r="B15" s="43">
        <v>36670.65</v>
      </c>
      <c r="C15" s="43">
        <v>0</v>
      </c>
      <c r="D15" s="43">
        <v>9625</v>
      </c>
      <c r="E15" s="43">
        <v>11760</v>
      </c>
      <c r="F15" s="43">
        <v>0</v>
      </c>
      <c r="G15" s="13">
        <f t="shared" si="0"/>
        <v>58055.65</v>
      </c>
    </row>
    <row r="16" spans="1:7" x14ac:dyDescent="0.2">
      <c r="A16" s="42" t="s">
        <v>25</v>
      </c>
      <c r="B16" s="25">
        <v>36670.65</v>
      </c>
      <c r="C16" s="25">
        <v>4513.3</v>
      </c>
      <c r="D16" s="25">
        <v>10395</v>
      </c>
      <c r="E16" s="25">
        <v>1728</v>
      </c>
      <c r="F16" s="25">
        <v>0</v>
      </c>
      <c r="G16" s="13">
        <f t="shared" si="0"/>
        <v>53306.950000000004</v>
      </c>
    </row>
    <row r="17" spans="1:7" x14ac:dyDescent="0.2">
      <c r="A17" s="42" t="s">
        <v>26</v>
      </c>
      <c r="B17" s="14">
        <v>36670.65</v>
      </c>
      <c r="C17" s="14">
        <v>7616.2</v>
      </c>
      <c r="D17" s="14">
        <v>12388.800000000001</v>
      </c>
      <c r="E17" s="14">
        <v>0</v>
      </c>
      <c r="F17" s="14">
        <v>820.92</v>
      </c>
      <c r="G17" s="13">
        <f t="shared" si="0"/>
        <v>57496.57</v>
      </c>
    </row>
    <row r="18" spans="1:7" x14ac:dyDescent="0.2">
      <c r="A18" s="42" t="s">
        <v>27</v>
      </c>
      <c r="B18" s="14">
        <v>36670.65</v>
      </c>
      <c r="C18" s="14">
        <v>2662.85</v>
      </c>
      <c r="D18" s="14">
        <v>9731.7999999999993</v>
      </c>
      <c r="E18" s="14">
        <v>6773.7600000000011</v>
      </c>
      <c r="F18" s="14">
        <v>0</v>
      </c>
      <c r="G18" s="13">
        <f t="shared" si="0"/>
        <v>55839.060000000005</v>
      </c>
    </row>
    <row r="19" spans="1:7" x14ac:dyDescent="0.2">
      <c r="A19" s="42" t="s">
        <v>28</v>
      </c>
      <c r="B19" s="14">
        <v>36670.65</v>
      </c>
      <c r="C19" s="14">
        <v>5641.65</v>
      </c>
      <c r="D19" s="14">
        <v>10350</v>
      </c>
      <c r="E19" s="14">
        <v>1658.8799999999999</v>
      </c>
      <c r="F19" s="14">
        <v>0</v>
      </c>
      <c r="G19" s="13">
        <f t="shared" si="0"/>
        <v>54321.18</v>
      </c>
    </row>
    <row r="20" spans="1:7" x14ac:dyDescent="0.2">
      <c r="A20" s="45" t="s">
        <v>29</v>
      </c>
      <c r="B20" s="14">
        <v>36670.65</v>
      </c>
      <c r="C20" s="14">
        <v>4513.3</v>
      </c>
      <c r="D20" s="14">
        <v>10245</v>
      </c>
      <c r="E20" s="14">
        <v>6844.3200000000006</v>
      </c>
      <c r="F20" s="14">
        <v>0</v>
      </c>
      <c r="G20" s="13">
        <f t="shared" si="0"/>
        <v>58273.270000000004</v>
      </c>
    </row>
    <row r="21" spans="1:7" x14ac:dyDescent="0.2">
      <c r="A21" s="42" t="s">
        <v>30</v>
      </c>
      <c r="B21" s="14">
        <v>36670.65</v>
      </c>
      <c r="C21" s="14">
        <v>4739</v>
      </c>
      <c r="D21" s="14">
        <v>10546</v>
      </c>
      <c r="E21" s="14">
        <v>5122.8</v>
      </c>
      <c r="F21" s="14">
        <v>0</v>
      </c>
      <c r="G21" s="13">
        <f t="shared" si="0"/>
        <v>57078.450000000004</v>
      </c>
    </row>
    <row r="22" spans="1:7" x14ac:dyDescent="0.2">
      <c r="A22" s="42" t="s">
        <v>54</v>
      </c>
      <c r="B22" s="14">
        <v>34714.879999999997</v>
      </c>
      <c r="C22" s="14">
        <v>2136.2999999999997</v>
      </c>
      <c r="D22" s="14">
        <v>9207.7999999999993</v>
      </c>
      <c r="E22" s="14">
        <v>9876</v>
      </c>
      <c r="F22" s="14">
        <v>183</v>
      </c>
      <c r="G22" s="13">
        <f t="shared" si="0"/>
        <v>56117.979999999996</v>
      </c>
    </row>
    <row r="23" spans="1:7" x14ac:dyDescent="0.2">
      <c r="A23" s="42" t="s">
        <v>31</v>
      </c>
      <c r="B23" s="14">
        <v>36670.65</v>
      </c>
      <c r="C23" s="14">
        <v>2256.65</v>
      </c>
      <c r="D23" s="14">
        <v>9785</v>
      </c>
      <c r="E23" s="14">
        <v>6914.88</v>
      </c>
      <c r="F23" s="14">
        <v>0</v>
      </c>
      <c r="G23" s="13">
        <f t="shared" si="0"/>
        <v>55627.18</v>
      </c>
    </row>
    <row r="24" spans="1:7" x14ac:dyDescent="0.2">
      <c r="A24" s="42" t="s">
        <v>32</v>
      </c>
      <c r="B24" s="14">
        <v>36670.65</v>
      </c>
      <c r="C24" s="14">
        <v>4513.3</v>
      </c>
      <c r="D24" s="14">
        <v>10395</v>
      </c>
      <c r="E24" s="14">
        <v>6120</v>
      </c>
      <c r="F24" s="14">
        <v>230</v>
      </c>
      <c r="G24" s="13">
        <f t="shared" si="0"/>
        <v>57928.950000000004</v>
      </c>
    </row>
    <row r="25" spans="1:7" x14ac:dyDescent="0.2">
      <c r="A25" s="42" t="s">
        <v>33</v>
      </c>
      <c r="B25" s="25">
        <v>36670.65</v>
      </c>
      <c r="C25" s="25">
        <v>2256.65</v>
      </c>
      <c r="D25" s="25">
        <v>9885</v>
      </c>
      <c r="E25" s="25">
        <v>1728</v>
      </c>
      <c r="F25" s="25">
        <v>0</v>
      </c>
      <c r="G25" s="13">
        <f t="shared" si="0"/>
        <v>50540.3</v>
      </c>
    </row>
    <row r="26" spans="1:7" x14ac:dyDescent="0.2">
      <c r="A26" s="42" t="s">
        <v>34</v>
      </c>
      <c r="B26" s="14">
        <v>36670.65</v>
      </c>
      <c r="C26" s="14">
        <v>4739</v>
      </c>
      <c r="D26" s="14">
        <v>10596</v>
      </c>
      <c r="E26" s="14">
        <v>6120</v>
      </c>
      <c r="F26" s="14">
        <v>110.9</v>
      </c>
      <c r="G26" s="13">
        <f t="shared" si="0"/>
        <v>58236.55</v>
      </c>
    </row>
    <row r="27" spans="1:7" x14ac:dyDescent="0.2">
      <c r="A27" s="44" t="s">
        <v>35</v>
      </c>
      <c r="B27" s="14">
        <v>36670.65</v>
      </c>
      <c r="C27" s="14">
        <v>13257.85</v>
      </c>
      <c r="D27" s="14">
        <v>14099.05</v>
      </c>
      <c r="E27" s="14">
        <v>0</v>
      </c>
      <c r="F27" s="14">
        <v>0</v>
      </c>
      <c r="G27" s="13">
        <f t="shared" si="0"/>
        <v>64027.55</v>
      </c>
    </row>
    <row r="28" spans="1:7" x14ac:dyDescent="0.2">
      <c r="A28" s="42" t="s">
        <v>36</v>
      </c>
      <c r="B28" s="25">
        <v>36670.65</v>
      </c>
      <c r="C28" s="25">
        <v>2256.65</v>
      </c>
      <c r="D28" s="25">
        <v>9685</v>
      </c>
      <c r="E28" s="25">
        <v>7672.32</v>
      </c>
      <c r="F28" s="25">
        <v>192.6</v>
      </c>
      <c r="G28" s="13">
        <f t="shared" si="0"/>
        <v>56477.22</v>
      </c>
    </row>
    <row r="29" spans="1:7" x14ac:dyDescent="0.2">
      <c r="A29" s="42" t="s">
        <v>37</v>
      </c>
      <c r="B29" s="14">
        <v>36670.65</v>
      </c>
      <c r="C29" s="14">
        <v>5641.65</v>
      </c>
      <c r="D29" s="14">
        <v>10650</v>
      </c>
      <c r="E29" s="14">
        <v>3421.4399999999996</v>
      </c>
      <c r="F29" s="14">
        <v>0</v>
      </c>
      <c r="G29" s="13">
        <f t="shared" si="0"/>
        <v>56383.740000000005</v>
      </c>
    </row>
    <row r="30" spans="1:7" x14ac:dyDescent="0.2">
      <c r="A30" s="42" t="s">
        <v>55</v>
      </c>
      <c r="B30" s="14">
        <v>36670.65</v>
      </c>
      <c r="C30" s="14">
        <v>4513.3</v>
      </c>
      <c r="D30" s="14">
        <v>10145</v>
      </c>
      <c r="E30" s="14">
        <v>9368.4</v>
      </c>
      <c r="F30" s="14">
        <v>0</v>
      </c>
      <c r="G30" s="13">
        <f t="shared" si="0"/>
        <v>60697.350000000006</v>
      </c>
    </row>
    <row r="31" spans="1:7" x14ac:dyDescent="0.2">
      <c r="A31" s="42" t="s">
        <v>38</v>
      </c>
      <c r="B31" s="14">
        <v>36670.65</v>
      </c>
      <c r="C31" s="14">
        <v>6950.5</v>
      </c>
      <c r="D31" s="14">
        <v>10607.8</v>
      </c>
      <c r="E31" s="14">
        <v>7288.08</v>
      </c>
      <c r="F31" s="14">
        <v>130.19999999999999</v>
      </c>
      <c r="G31" s="13">
        <f t="shared" si="0"/>
        <v>61647.229999999996</v>
      </c>
    </row>
    <row r="32" spans="1:7" x14ac:dyDescent="0.2">
      <c r="A32" s="42" t="s">
        <v>39</v>
      </c>
      <c r="B32" s="14">
        <v>36670.65</v>
      </c>
      <c r="C32" s="14">
        <v>1511.96</v>
      </c>
      <c r="D32" s="14">
        <v>9747.64</v>
      </c>
      <c r="E32" s="14">
        <v>1411.2</v>
      </c>
      <c r="F32" s="14">
        <v>0</v>
      </c>
      <c r="G32" s="13">
        <f t="shared" si="0"/>
        <v>49341.45</v>
      </c>
    </row>
    <row r="33" spans="1:7" x14ac:dyDescent="0.2">
      <c r="A33" s="42" t="s">
        <v>40</v>
      </c>
      <c r="B33" s="14">
        <v>36670.65</v>
      </c>
      <c r="C33" s="14">
        <v>2256.65</v>
      </c>
      <c r="D33" s="14">
        <v>9685</v>
      </c>
      <c r="E33" s="14">
        <v>9469.44</v>
      </c>
      <c r="F33" s="14">
        <v>250.49</v>
      </c>
      <c r="G33" s="13">
        <f t="shared" si="0"/>
        <v>58332.23</v>
      </c>
    </row>
    <row r="34" spans="1:7" x14ac:dyDescent="0.2">
      <c r="A34" s="42" t="s">
        <v>56</v>
      </c>
      <c r="B34" s="14">
        <v>36670.65</v>
      </c>
      <c r="C34" s="14">
        <v>7559.8</v>
      </c>
      <c r="D34" s="14">
        <v>10561</v>
      </c>
      <c r="E34" s="14">
        <v>5626.08</v>
      </c>
      <c r="F34" s="14">
        <v>0</v>
      </c>
      <c r="G34" s="13">
        <f t="shared" si="0"/>
        <v>60417.530000000006</v>
      </c>
    </row>
    <row r="35" spans="1:7" x14ac:dyDescent="0.2">
      <c r="A35" s="42" t="s">
        <v>41</v>
      </c>
      <c r="B35" s="14">
        <v>36670.65</v>
      </c>
      <c r="C35" s="14">
        <v>2256.65</v>
      </c>
      <c r="D35" s="14">
        <v>9735</v>
      </c>
      <c r="E35" s="14">
        <v>7752.24</v>
      </c>
      <c r="F35" s="14">
        <v>0</v>
      </c>
      <c r="G35" s="13">
        <f t="shared" si="0"/>
        <v>56414.54</v>
      </c>
    </row>
    <row r="36" spans="1:7" x14ac:dyDescent="0.2">
      <c r="A36" s="42" t="s">
        <v>42</v>
      </c>
      <c r="B36" s="14">
        <v>36670.65</v>
      </c>
      <c r="C36" s="14">
        <v>2256.65</v>
      </c>
      <c r="D36" s="14">
        <v>9885</v>
      </c>
      <c r="E36" s="14">
        <v>5184</v>
      </c>
      <c r="F36" s="14">
        <v>187.7</v>
      </c>
      <c r="G36" s="13">
        <f t="shared" si="0"/>
        <v>54184</v>
      </c>
    </row>
    <row r="37" spans="1:7" x14ac:dyDescent="0.2">
      <c r="A37" s="42" t="s">
        <v>57</v>
      </c>
      <c r="B37" s="14">
        <v>36670.65</v>
      </c>
      <c r="C37" s="14">
        <v>5641.65</v>
      </c>
      <c r="D37" s="14">
        <v>10550</v>
      </c>
      <c r="E37" s="14">
        <v>1728</v>
      </c>
      <c r="F37" s="14">
        <v>0</v>
      </c>
      <c r="G37" s="13">
        <f t="shared" si="0"/>
        <v>54590.3</v>
      </c>
    </row>
    <row r="38" spans="1:7" x14ac:dyDescent="0.2">
      <c r="A38" s="45" t="s">
        <v>58</v>
      </c>
      <c r="B38" s="14">
        <v>36670.65</v>
      </c>
      <c r="C38" s="14">
        <v>13201.45</v>
      </c>
      <c r="D38" s="14">
        <v>14071.25</v>
      </c>
      <c r="E38" s="14">
        <v>0</v>
      </c>
      <c r="F38" s="14">
        <v>106</v>
      </c>
      <c r="G38" s="13">
        <f t="shared" si="0"/>
        <v>64049.350000000006</v>
      </c>
    </row>
    <row r="39" spans="1:7" x14ac:dyDescent="0.2">
      <c r="A39" s="42" t="s">
        <v>43</v>
      </c>
      <c r="B39" s="25">
        <v>36670.65</v>
      </c>
      <c r="C39" s="25">
        <v>4513.3</v>
      </c>
      <c r="D39" s="25">
        <v>10395</v>
      </c>
      <c r="E39" s="25">
        <v>7992</v>
      </c>
      <c r="F39" s="25">
        <v>0</v>
      </c>
      <c r="G39" s="13">
        <f t="shared" si="0"/>
        <v>59570.950000000004</v>
      </c>
    </row>
    <row r="40" spans="1:7" x14ac:dyDescent="0.2">
      <c r="A40" s="42" t="s">
        <v>44</v>
      </c>
      <c r="B40" s="14">
        <v>36670.65</v>
      </c>
      <c r="C40" s="14">
        <v>5641.65</v>
      </c>
      <c r="D40" s="14">
        <v>10350</v>
      </c>
      <c r="E40" s="14">
        <v>7672.32</v>
      </c>
      <c r="F40" s="14">
        <v>0</v>
      </c>
      <c r="G40" s="13">
        <f t="shared" si="0"/>
        <v>60334.62</v>
      </c>
    </row>
    <row r="41" spans="1:7" x14ac:dyDescent="0.2">
      <c r="A41" s="42" t="s">
        <v>45</v>
      </c>
      <c r="B41" s="14">
        <v>36670.65</v>
      </c>
      <c r="C41" s="14">
        <v>2256.65</v>
      </c>
      <c r="D41" s="14">
        <v>9835</v>
      </c>
      <c r="E41" s="14">
        <v>1710.7199999999998</v>
      </c>
      <c r="F41" s="14">
        <v>205.3</v>
      </c>
      <c r="G41" s="13">
        <f t="shared" si="0"/>
        <v>50678.320000000007</v>
      </c>
    </row>
    <row r="42" spans="1:7" x14ac:dyDescent="0.2">
      <c r="A42" s="42" t="s">
        <v>59</v>
      </c>
      <c r="B42" s="14">
        <v>36670.65</v>
      </c>
      <c r="C42" s="14">
        <v>5641.65</v>
      </c>
      <c r="D42" s="14">
        <v>10050</v>
      </c>
      <c r="E42" s="14">
        <v>1555.2</v>
      </c>
      <c r="F42" s="14">
        <v>0</v>
      </c>
      <c r="G42" s="13">
        <f t="shared" si="0"/>
        <v>53917.5</v>
      </c>
    </row>
    <row r="43" spans="1:7" x14ac:dyDescent="0.2">
      <c r="A43" s="46" t="s">
        <v>46</v>
      </c>
      <c r="B43" s="14">
        <v>36670.65</v>
      </c>
      <c r="C43" s="14">
        <v>5641.65</v>
      </c>
      <c r="D43" s="14">
        <v>10500</v>
      </c>
      <c r="E43" s="14">
        <v>3317.76</v>
      </c>
      <c r="F43" s="14">
        <v>0</v>
      </c>
      <c r="G43" s="13">
        <f t="shared" si="0"/>
        <v>56130.060000000005</v>
      </c>
    </row>
    <row r="44" spans="1:7" x14ac:dyDescent="0.2">
      <c r="A44" s="46" t="s">
        <v>47</v>
      </c>
      <c r="B44" s="14">
        <v>36670.65</v>
      </c>
      <c r="C44" s="14">
        <v>0</v>
      </c>
      <c r="D44" s="14">
        <v>9325</v>
      </c>
      <c r="E44" s="14">
        <v>5752.7999999999993</v>
      </c>
      <c r="F44" s="14">
        <v>0</v>
      </c>
      <c r="G44" s="13">
        <f t="shared" si="0"/>
        <v>51748.45</v>
      </c>
    </row>
    <row r="45" spans="1:7" x14ac:dyDescent="0.2">
      <c r="A45" s="46" t="s">
        <v>48</v>
      </c>
      <c r="B45" s="14">
        <v>36670.65</v>
      </c>
      <c r="C45" s="14">
        <v>2256.65</v>
      </c>
      <c r="D45" s="14">
        <v>9785</v>
      </c>
      <c r="E45" s="14">
        <v>6914.8799999999992</v>
      </c>
      <c r="F45" s="14">
        <v>0</v>
      </c>
      <c r="G45" s="13">
        <f t="shared" si="0"/>
        <v>55627.18</v>
      </c>
    </row>
    <row r="46" spans="1:7" x14ac:dyDescent="0.2">
      <c r="A46" s="46" t="s">
        <v>49</v>
      </c>
      <c r="B46" s="14">
        <v>36670.65</v>
      </c>
      <c r="C46" s="14">
        <v>2820.7999999999997</v>
      </c>
      <c r="D46" s="14">
        <v>9940</v>
      </c>
      <c r="E46" s="14">
        <v>1728</v>
      </c>
      <c r="F46" s="14">
        <v>0</v>
      </c>
      <c r="G46" s="13">
        <f t="shared" si="0"/>
        <v>51159.450000000004</v>
      </c>
    </row>
    <row r="47" spans="1:7" x14ac:dyDescent="0.2">
      <c r="A47" s="46" t="s">
        <v>50</v>
      </c>
      <c r="B47" s="14">
        <v>36670.65</v>
      </c>
      <c r="C47" s="14">
        <v>0</v>
      </c>
      <c r="D47" s="14">
        <v>9575</v>
      </c>
      <c r="E47" s="14">
        <v>1710.7200000000003</v>
      </c>
      <c r="F47" s="14">
        <v>0</v>
      </c>
      <c r="G47" s="13">
        <f t="shared" si="0"/>
        <v>47956.37</v>
      </c>
    </row>
    <row r="48" spans="1:7" x14ac:dyDescent="0.2">
      <c r="A48" s="46" t="s">
        <v>51</v>
      </c>
      <c r="B48" s="14">
        <v>36670.65</v>
      </c>
      <c r="C48" s="14">
        <v>0</v>
      </c>
      <c r="D48" s="14">
        <v>9575</v>
      </c>
      <c r="E48" s="14">
        <v>1710.7200000000003</v>
      </c>
      <c r="F48" s="14">
        <v>0</v>
      </c>
      <c r="G48" s="13">
        <f t="shared" si="0"/>
        <v>47956.37</v>
      </c>
    </row>
    <row r="49" spans="1:7" s="18" customFormat="1" x14ac:dyDescent="0.2">
      <c r="A49" s="34" t="s">
        <v>13</v>
      </c>
      <c r="B49" s="35">
        <f t="shared" ref="B49:G49" si="1">SUM(B8:B48)</f>
        <v>1501540.8799999992</v>
      </c>
      <c r="C49" s="35">
        <f t="shared" si="1"/>
        <v>167052.65999999995</v>
      </c>
      <c r="D49" s="35">
        <f t="shared" si="1"/>
        <v>422192.13999999996</v>
      </c>
      <c r="E49" s="35">
        <f t="shared" si="1"/>
        <v>194726.88</v>
      </c>
      <c r="F49" s="35">
        <f t="shared" si="1"/>
        <v>2897.6899999999996</v>
      </c>
      <c r="G49" s="36">
        <f t="shared" si="1"/>
        <v>2288410.2500000009</v>
      </c>
    </row>
    <row r="50" spans="1:7" s="18" customFormat="1" x14ac:dyDescent="0.2">
      <c r="A50" s="38"/>
      <c r="B50" s="26"/>
      <c r="C50" s="26"/>
      <c r="D50" s="26"/>
      <c r="E50" s="26"/>
      <c r="F50" s="26"/>
      <c r="G50" s="27"/>
    </row>
    <row r="51" spans="1:7" ht="13.5" x14ac:dyDescent="0.25">
      <c r="A51" s="32" t="s">
        <v>17</v>
      </c>
      <c r="B51" s="32"/>
      <c r="C51" s="32"/>
      <c r="D51" s="32"/>
      <c r="E51" s="32"/>
      <c r="F51" s="37"/>
      <c r="G51" s="28"/>
    </row>
    <row r="52" spans="1:7" x14ac:dyDescent="0.2">
      <c r="A52" s="29" t="s">
        <v>16</v>
      </c>
      <c r="B52" s="15"/>
      <c r="C52" s="15"/>
      <c r="D52" s="15"/>
    </row>
    <row r="53" spans="1:7" x14ac:dyDescent="0.2">
      <c r="A53" s="30" t="s">
        <v>15</v>
      </c>
      <c r="B53" s="16"/>
      <c r="C53" s="16"/>
      <c r="D53" s="16"/>
      <c r="E53" s="16"/>
    </row>
    <row r="54" spans="1:7" x14ac:dyDescent="0.2">
      <c r="A54" s="31" t="s">
        <v>14</v>
      </c>
      <c r="B54" s="17"/>
      <c r="C54" s="24"/>
    </row>
  </sheetData>
  <mergeCells count="3">
    <mergeCell ref="A1:G1"/>
    <mergeCell ref="A2:G2"/>
    <mergeCell ref="A3:G3"/>
  </mergeCells>
  <phoneticPr fontId="2" type="noConversion"/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compensi consiglieri regionali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a.nenci</dc:creator>
  <cp:lastModifiedBy>Nenci Alessandra</cp:lastModifiedBy>
  <cp:lastPrinted>2025-10-07T07:39:58Z</cp:lastPrinted>
  <dcterms:created xsi:type="dcterms:W3CDTF">2013-07-16T10:24:56Z</dcterms:created>
  <dcterms:modified xsi:type="dcterms:W3CDTF">2026-06-09T12:24:02Z</dcterms:modified>
</cp:coreProperties>
</file>