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nenci\Desktop\DEL_UP_85_2024\"/>
    </mc:Choice>
  </mc:AlternateContent>
  <xr:revisionPtr revIDLastSave="0" documentId="8_{1AC7ADF5-5F5D-4478-AA97-E77A9971448F}" xr6:coauthVersionLast="47" xr6:coauthVersionMax="47" xr10:uidLastSave="{00000000-0000-0000-0000-000000000000}"/>
  <bookViews>
    <workbookView xWindow="-120" yWindow="-120" windowWidth="29040" windowHeight="15840" xr2:uid="{9E99D6F9-35AD-4D59-A18D-97563DE6A77A}"/>
  </bookViews>
  <sheets>
    <sheet name="Entrata" sheetId="2" r:id="rId1"/>
    <sheet name="Spesa" sheetId="1" r:id="rId2"/>
  </sheets>
  <definedNames>
    <definedName name="_xlnm._FilterDatabase" localSheetId="0" hidden="1">Entrata!$A$1:$E$21</definedName>
    <definedName name="_xlnm._FilterDatabase" localSheetId="1" hidden="1">Spesa!$A$1:$O$89</definedName>
    <definedName name="_xlnm.Print_Area" localSheetId="0">Entrata!$A$1:$H$23</definedName>
    <definedName name="_xlnm.Print_Area" localSheetId="1">Spesa!$A$1:$O$96</definedName>
    <definedName name="_xlnm.Print_Titles" localSheetId="1">Spesa!$1:$1</definedName>
  </definedNames>
  <calcPr calcId="191029" fullCalcOnLoad="1"/>
</workbook>
</file>

<file path=xl/calcChain.xml><?xml version="1.0" encoding="utf-8"?>
<calcChain xmlns="http://schemas.openxmlformats.org/spreadsheetml/2006/main">
  <c r="L89" i="1" l="1"/>
  <c r="M89" i="1"/>
  <c r="N89" i="1"/>
  <c r="K89" i="1"/>
  <c r="K18" i="1"/>
  <c r="M18" i="1"/>
  <c r="N18" i="1"/>
  <c r="L18" i="1"/>
  <c r="G22" i="2"/>
  <c r="F22" i="2"/>
  <c r="G7" i="2"/>
  <c r="F7" i="2"/>
</calcChain>
</file>

<file path=xl/sharedStrings.xml><?xml version="1.0" encoding="utf-8"?>
<sst xmlns="http://schemas.openxmlformats.org/spreadsheetml/2006/main" count="367" uniqueCount="140">
  <si>
    <t>Tipo stanziamento</t>
  </si>
  <si>
    <t>Capitolo</t>
  </si>
  <si>
    <t>Descrizione</t>
  </si>
  <si>
    <t>Dirigente</t>
  </si>
  <si>
    <t>Missione</t>
  </si>
  <si>
    <t>Titolo</t>
  </si>
  <si>
    <t>Macroaggregato</t>
  </si>
  <si>
    <t>Piano Conti 4</t>
  </si>
  <si>
    <t>MISSIONI ITALIA CONSIGLIERI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</si>
  <si>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</si>
  <si>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</si>
  <si>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</si>
  <si>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FESTA DELLA TOSCANA L.R. 46/2015 -  COMPARTECIPAZIONI PER PROGETTI PROMOSSI DA ISTITUZIONI SOCIALI PRIVATE ART 3 TER L.R. 46/2015</t>
  </si>
  <si>
    <t>RIMBORSI SPESE E PREMI PER TIROCINI FORMATIVI A TITOLO ONEROSO PRESSO IL CONSIGLIO REGIONALE</t>
  </si>
  <si>
    <t>IRAP SU TIROCINI FORMATIVI A TITOLO ONEROSO PRESSO IL CONSIGLIO REGIONALE</t>
  </si>
  <si>
    <t>VALUTAZIONE  DELLE POLITICHE PUBBLICHE (art. 45 E 47 STATUTO)</t>
  </si>
  <si>
    <t>RIMBORSI SPESE E MISSIONI DIFENSORE CIVICO</t>
  </si>
  <si>
    <t>CORECOM- INCARICHI CONVEGNI</t>
  </si>
  <si>
    <t>SPESE PER SERVIZI DI PORTINERIA - ACCOGLIENZA UTENTI CORECOM PER FUNZIONI DELEGATE DA AGCOM</t>
  </si>
  <si>
    <t>CORECOM - TRASFERIMENTI AD ENTI PUBBLICI PER PROGETTI COMUNI (RISORSE VINCOLATE)RISORSE AGCOM</t>
  </si>
  <si>
    <t>RIMBORSI SPESE E MISSIONI GARANTE PER L'INFANZIA E L'ADOLESCENZA</t>
  </si>
  <si>
    <t>GARANTE INFANZIA E ADOLESCENZA - SERVIZI PER RELAZIONI PUBBLICHE. MOSTRE E CONVEGNI E RELATORI</t>
  </si>
  <si>
    <t>GARANTE PER LE PERSONE SOTTOPOSTE A MISURE RESTRITTIVE DELLA LIBERTA' PERSONALE  - SERVIZI PER RELAZIONI PUBBLICHE. MOSTRE E CONVEGNI E RELATORI</t>
  </si>
  <si>
    <t>ASSICURAZIONE RCT E PRESTATORI D'OPERA</t>
  </si>
  <si>
    <t>Piovi Monica</t>
  </si>
  <si>
    <t>ASSICURAZIONE RC PATRIMONIALE</t>
  </si>
  <si>
    <t>COSTO PREMI ASSICURATIVI - CONSIGLIERI. PRESIDENTE GIUNTA E ASSESSORI (Art. 24 c. 2 l.r. 3/2009)</t>
  </si>
  <si>
    <t>BENI E MATERIALE DI CONSUMO</t>
  </si>
  <si>
    <t>NOLEGGIO BENI DI TERZI</t>
  </si>
  <si>
    <t>NOLEGGIO HARDWARE - TIPOGRAFIA</t>
  </si>
  <si>
    <t>NOLEGGIO OPERATIVO SENZA CONDUCENTE</t>
  </si>
  <si>
    <t>TASSA SUI RIFIUTI</t>
  </si>
  <si>
    <t>SERVIZIO GENERALE DI FACCHINAGGIO</t>
  </si>
  <si>
    <t>SPESE PER SERVIZIO DI VIGILANZA ARMATA</t>
  </si>
  <si>
    <t>SPESE PER SERVIZIO DI PORTINERIA</t>
  </si>
  <si>
    <t>GESTIONE ASSISTENZA MANUTENZIONE HARDWARE E SOFTWARE</t>
  </si>
  <si>
    <t>Caliani Mauro</t>
  </si>
  <si>
    <t>SERVIZI DI SICUREZZA</t>
  </si>
  <si>
    <t>LICENZE D'USO PER SOFTWARE</t>
  </si>
  <si>
    <t>ACQUISTO PERIODICI CARTACEI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</si>
  <si>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</si>
  <si>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</si>
  <si>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</si>
  <si>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</si>
  <si>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FORNITURA VESTIARIO PER IL PERSONALE</t>
  </si>
  <si>
    <t>BUONI PASTO</t>
  </si>
  <si>
    <t>SERVIZIO MENSA</t>
  </si>
  <si>
    <t>COSTO MENSA - QUOTA A CARICO DIPENDENTI</t>
  </si>
  <si>
    <t>SERVIZIO DI RASSEGNA STAMPA</t>
  </si>
  <si>
    <t>PARTECIPAZIONE A ORGANISMI ASSOCIATIVI</t>
  </si>
  <si>
    <t>GIORNO DELLA MEMORIA E GIORNO DEL RICORDO -  EX L. 211/2000 E L. 92/2004 - COMPARTECIPAZIONE AD INIZIATIVE PROMOSSE DA AMMINISTRAZIONI LOCALI</t>
  </si>
  <si>
    <t>RIMBORSO COMPENSI ALLA GIUNTA REGIONALE PER LAVORO STRAORDINARIO DEL PERSONALE  A TEMPO INDETERMINATO DEL CONSIGLIO</t>
  </si>
  <si>
    <t>TRASFERIMENTO RISORSE GIUNTA REGIONALE PER CONTRIBUTO ANAC</t>
  </si>
  <si>
    <t>FONDO SPECIALE PER FINANZIAMENTO NUOVI PROVVEDIMENTI LEGISLATIVI DI INIZIATIVA CONSILIARE - SPESE CORRENTI</t>
  </si>
  <si>
    <t>CORECOM - SERVIZI PER RELAZIONI PUBBLICHE. MOSTRE E CONVEGNI PER LA GESTIONE DELLE DELEGHE</t>
  </si>
  <si>
    <t>MATERIALE IGIENICO SANITARIO</t>
  </si>
  <si>
    <t>MANUTENZIONE IMPIANTI PER LA SICUREZZA SUI LUOGHI DI LAVORO SERVIZI EXTRACANONE E VERIFICHE OBBLIGATORIE</t>
  </si>
  <si>
    <t>SPESE POSTALI OLI</t>
  </si>
  <si>
    <t>SPESE TIPOGRAFICHE OLI</t>
  </si>
  <si>
    <t>PUBBLICAZIONE BANDI DI GARA</t>
  </si>
  <si>
    <t>SPESE PER LA FORMAZIONE NON OBBLIGATORIA DEL PERSONALE DEL CONSIGLIO</t>
  </si>
  <si>
    <t>MANUTENZIONE ORDINARIA IMPIANTI E MACCHINARI CENTRALI TELEFONICHE</t>
  </si>
  <si>
    <t>SERVIZI DI MANUTENZIONE DELLE AREE SCOPERTE E DEL VERDE NELLE PERTINENZE DEL CONSIGLIO</t>
  </si>
  <si>
    <t>CORECOM - BENI PER RELAZIONI PUBBLICHE, MOSTRE E CONVEGNI PER LA GESTIONE DELLE DELEGHE</t>
  </si>
  <si>
    <t>ONERI (IMPOSTA DI BOLLO) PER SERVIZIO DI TESORERIA</t>
  </si>
  <si>
    <t>RIMBORSO ALLA GIUNTA REGIONALE DELLA SPESA SOSTENUTA PER MISSIONI IN ITALIA DEL PERSONALE DEL CORECOM PER ATTIVITA DELEGATE</t>
  </si>
  <si>
    <t>CORECOM - SERVIZI PER L'ATTUAZIONE DEL PIANO DI ATTIVITA PER LA GESTIONE DELLE DELEGHE</t>
  </si>
  <si>
    <t>INIZIATIVE DIRETTE DEL CRT - PROMOZIONE CULTURA</t>
  </si>
  <si>
    <t>SERVIZI DI SUPPORTO PER FAVORIRE LO SVILUPPO ECONOMICO E LA COMPETITIVITA' DELLE IMPRESE TOSCANE A LIVELLO INTERNAZIONALE</t>
  </si>
  <si>
    <t>CPO-ACQUISTO BENI</t>
  </si>
  <si>
    <t>INIZIATIVE DIRETTE DEL CRT - PROMOZIONE CULTURA. TRASFERIMENTI CORRENTI A IMPRESE PRIVATE</t>
  </si>
  <si>
    <t>INIZIATIVE DIRETTE DEL CRT - PROMOZIONE CULTURA - RIMBORSI SPESE A RELATORI E AUTORI</t>
  </si>
  <si>
    <t>MANUTENZIONE IMMOBILI-SPESE DI INVESTIMENTO</t>
  </si>
  <si>
    <t>SERVIZI TECNICI IMMOBILI E IMPIANTI   -SPESE INVESTIMENTO</t>
  </si>
  <si>
    <t>ACQUISTO MOBILI E ARREDI -SPESE DI INVESTIMENTO</t>
  </si>
  <si>
    <t>ACQUISTO ATTREZZATURE -SPESE DI INVESTIMENTO</t>
  </si>
  <si>
    <t>ACQUISTO  ATTREZZATURE E APPARECCHIATURE PER MENSA</t>
  </si>
  <si>
    <t>SOFTWARE E MANUTENZIONE EVOLUTIVA</t>
  </si>
  <si>
    <t>SERVER E APPARATI DI TELECOMUNICAZIONE</t>
  </si>
  <si>
    <t>HARDWARE</t>
  </si>
  <si>
    <t>SERVIZI ACCESSORI - SPESA DI INVESTIMENTO</t>
  </si>
  <si>
    <t>ANTITACCHEGGIO - SPESA DI INVESTIMENTO</t>
  </si>
  <si>
    <t>IRAP SU EROGAZIONE PREMI</t>
  </si>
  <si>
    <t>UTILIZZO AVANZO DI AMMINISTRAZIONE LIBERO - SPESA CORRENTE A CARATTERE NON PERMANENTE ART. 42 C. 6 DLGS 118/2011</t>
  </si>
  <si>
    <t>AVANZO DI AMMINISTRAZIONE ESERCIZIO PRECEDENTE PARTE DESTINATA AGLI INVESTIMENTI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</si>
  <si>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</si>
  <si>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</si>
  <si>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UTILIZZO AVANZO DI AMMINISTRAZIONE LIBERO - SPESA INVESTIMENTO ART. 42 C. 6 DLGS 118/2011</t>
  </si>
  <si>
    <t>TRASFERIMENTI  PER FUNZIONI DELEGATE AL CORECOM</t>
  </si>
  <si>
    <t>INTERESSI ATTIVI SU CONTO CORRENTE (TESORERIA - ECONOMATO)</t>
  </si>
  <si>
    <t>RECUPERI, RIMBORSI E RESTITUZIONE SOMME  (ASSISTENZA CDAL, COPAS, CPO E AUTORITA' PER LA PARTECIPAZIONE)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</si>
  <si>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</si>
  <si>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</si>
  <si>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</si>
  <si>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RECUPERI, RIMBORSI E RESTITUZIONE SOMME  (BIBLIOTECA, CORECOM, DIFENSORE CIVICO E GARANTI)</t>
  </si>
  <si>
    <t>RECUPERI, RIMBORSI E RESTITUZIONE SOMME (PERSONALE E FORMAZIONE)</t>
  </si>
  <si>
    <t>RIMBORSO SPESE PUBBLICAZIONE BANDI DI GARA DA PARTE DEI SOGGETTI RISULTANTI VINCITORI DI GARE</t>
  </si>
  <si>
    <t>ENTRATE DA RIMBORSI, RECUPERI E RESTITUZIONI DI SOMME AFFERENTI AL SETTORE (LOGISTICA VIGILANZA, EVENTI ED ENTI PARTECIPATI)</t>
  </si>
  <si>
    <t>ENTRATE PER RESTITUZIONE AVANZO GRUPPI CONSILIARI , ALTRI RIMBORSI E RESTITUZIONE SOMME AFFERENTI AL SETTORE BILANCIO E FINANZE</t>
  </si>
  <si>
    <t>RECUPERI, RIMBORSI E RESTITUZIONE SOMME (RAPPRESENTANZA, TIPOGRAFIA)</t>
  </si>
  <si>
    <t>INTERESSI ATTIVI SU RECUPERO CONTRIBUTI EROGATI</t>
  </si>
  <si>
    <t>PROVENTI DERIVANTI DA RIPRODUZIONI FOTOGRAFICHE, CINEMATOGRAFICHE E TELEVISIVE DEI BENI DI INTERESSE STORICO, ARTISTICO E CULTURALE APPARTENENTI AL PATRIMONIO REGIONALE IN USO AL CONSIGLIO</t>
  </si>
  <si>
    <t>AVANZO</t>
  </si>
  <si>
    <t>PURO</t>
  </si>
  <si>
    <t xml:space="preserve"> </t>
  </si>
  <si>
    <t>PDC 4 Liv.</t>
  </si>
  <si>
    <t>Motivazione</t>
  </si>
  <si>
    <t>Competenza 2024</t>
  </si>
  <si>
    <t>Cassa 2024</t>
  </si>
  <si>
    <t>Totale</t>
  </si>
  <si>
    <t>Totale riequilibrio</t>
  </si>
  <si>
    <t>Mascagni Fabrizio</t>
  </si>
  <si>
    <t>Guerrini Cinzia</t>
  </si>
  <si>
    <t>Ceccarelli Emanuela</t>
  </si>
  <si>
    <t>Bacci Graziani Senia</t>
  </si>
  <si>
    <t>Plur. 2025</t>
  </si>
  <si>
    <t>Miss / Programma</t>
  </si>
  <si>
    <t>Variazioni al bilancio gestionale conseguenti alle operazioni di assestamento al bilancio 2024</t>
  </si>
  <si>
    <t>Variazioni al bilancio gestionale conseguenti alle operazioni di riequlibrio al bilancio 2024 - ad incremento del fondo leggi di parte corrente capitolo 10504</t>
  </si>
  <si>
    <t>Variazioni al bilancio gestionale conseguenti alle operazioni di riequlibrio al bilancio 2024 - destinata a spesa AGCOM capitoli 10508 e 10136</t>
  </si>
  <si>
    <t>Micro cap (id)</t>
  </si>
  <si>
    <t>Competenza e cassa 2024</t>
  </si>
  <si>
    <t>Avanzo e cassa 2024</t>
  </si>
  <si>
    <t>Plur. 2026</t>
  </si>
  <si>
    <t>Variazioni al bilancio gestionale conseguenti alle operazioni di riequlibrio al bilancio 2024</t>
  </si>
  <si>
    <t>Totale assestamento</t>
  </si>
  <si>
    <t>Variazioni al bilancio gestionale conseguenti alle operazioni di assestamento al bilancio 2024 - copertura parte investimenti</t>
  </si>
  <si>
    <t>Variazioni al bilancio gestionale conseguenti alle operazioni di assestamento al bilancio 2024 -  copertura avanzo libero - parte corrente</t>
  </si>
  <si>
    <t>Variazioni al bilancio gestionale conseguenti alle operazioni di assestamento al bilancio 2024 -  copertura avanzo libero - parte investimenti</t>
  </si>
  <si>
    <t>Di Berbardo Andrea</t>
  </si>
  <si>
    <t>Tosetta maria Cecilia</t>
  </si>
  <si>
    <t xml:space="preserve">Variazioni al bilancio gestionale conseguenti alle operazioni di riequlibrio al bilancio 2024 - euro 15.000 somme vincolate AGCOM  accertate ed incassate con decreto di accertamento di entrata n. 443/2024 da destinare per la quota residua al capitolo 10508 Puro per euro 8.815,50 </t>
  </si>
  <si>
    <t>Variazioni al bilancio gestionale conseguenti alle operazioni di riequlibrio al bilancio 2024 :
- euro 8.815,50 somme vincolate AGCOM  accertate ed incassate con decreto di accertamento di entrata n. 443/2024 da destinare per la quota residua al capitolo 10136 Puro per euro 15.000 
- euro 2.892,45:  per risorse vincolate - Compensazione con il capitolo 10622 (Puro)  per Euro 1.676,07 Dirigente Ceccarelli e maggior fabbisogno con compensazione per Euro 1.216,38 da capitolo 10135 (puro) Dirigente Senia Bacci</t>
  </si>
  <si>
    <t>Settore</t>
  </si>
  <si>
    <t xml:space="preserve">Assistenza al Difensore civico e ai Garanti. Assistenza generale al Corecom. Biblioteca e documentazione                   </t>
  </si>
  <si>
    <t xml:space="preserve">Assistenza generale alle commissioni di controllo, per le politiche dell’Unione Europea, istituzionali, speciali e d’inchiesta. Analisi di fattibilità. Assistenza alla Commissione pari opportunità, al Cdal e all’Autorità regionale per la partecipazione                         </t>
  </si>
  <si>
    <t>Bilancio e finanze</t>
  </si>
  <si>
    <t xml:space="preserve">Iniziative istituzionali e contributi. Rappresentanza e cerimoniale. Servizi di supporto                          </t>
  </si>
  <si>
    <t xml:space="preserve">Organizzazione e personale. Formazione                                </t>
  </si>
  <si>
    <t xml:space="preserve">Provveditorato, gare, contratti e manutenzione sedi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</si>
</sst>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/>
  </cellStyleXfs>
  <cellXfs count="43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0" borderId="0" xfId="0" applyFont="1" applyBorder="1"/>
    <xf numFmtId="0" fontId="3" fillId="0" borderId="0" xfId="0" applyFont="1" applyFill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/>
    <xf numFmtId="0" fontId="3" fillId="0" borderId="2" xfId="0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right" wrapText="1"/>
    </xf>
    <xf numFmtId="4" fontId="2" fillId="0" borderId="1" xfId="0" applyNumberFormat="1" applyFont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4" fillId="2" borderId="4" xfId="0" applyFont="1" applyFill="1" applyBorder="1"/>
    <xf numFmtId="0" fontId="4" fillId="2" borderId="4" xfId="0" applyFont="1" applyFill="1" applyBorder="1" applyAlignment="1">
      <alignment wrapText="1"/>
    </xf>
    <xf numFmtId="0" fontId="5" fillId="0" borderId="0" xfId="0" applyFont="1"/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right" vertical="center" wrapText="1"/>
    </xf>
    <xf numFmtId="0" fontId="5" fillId="0" borderId="3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0" fontId="4" fillId="0" borderId="1" xfId="0" applyFont="1" applyBorder="1"/>
    <xf numFmtId="4" fontId="4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2">
    <cellStyle name="Normale" xfId="0" builtinId="0"/>
    <cellStyle name="Normale 2" xfId="1" xr:uid="{7C1EA13E-DAEA-4F2D-A517-99E8F58782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EB30C-6596-4BF3-884C-EC0F57B5C3F5}">
  <sheetPr>
    <pageSetUpPr fitToPage="1"/>
  </sheetPr>
  <dimension ref="A1:I132"/>
  <sheetViews>
    <sheetView tabSelected="1" zoomScaleNormal="100" zoomScaleSheetLayoutView="100" workbookViewId="0">
      <selection activeCell="I9" sqref="I9"/>
    </sheetView>
  </sheetViews>
  <sheetFormatPr defaultColWidth="8.85546875" defaultRowHeight="18" x14ac:dyDescent="0.25"/>
  <cols>
    <col min="1" max="1" width="17.7109375" style="2" customWidth="1"/>
    <col min="2" max="2" width="18.7109375" style="2" customWidth="1"/>
    <col min="3" max="3" width="13.28515625" style="2" customWidth="1"/>
    <col min="4" max="4" width="18.7109375" style="2" customWidth="1"/>
    <col min="5" max="5" width="122.140625" style="2" customWidth="1"/>
    <col min="6" max="6" width="22.7109375" style="22" customWidth="1"/>
    <col min="7" max="7" width="18.140625" style="22" customWidth="1"/>
    <col min="8" max="8" width="47.28515625" style="16" customWidth="1"/>
    <col min="9" max="9" width="39.7109375" style="2" customWidth="1"/>
    <col min="10" max="16384" width="8.85546875" style="2"/>
  </cols>
  <sheetData>
    <row r="1" spans="1:9" ht="54" x14ac:dyDescent="0.25">
      <c r="A1" s="1" t="s">
        <v>5</v>
      </c>
      <c r="B1" s="1" t="s">
        <v>105</v>
      </c>
      <c r="C1" s="1" t="s">
        <v>1</v>
      </c>
      <c r="D1" s="1" t="s">
        <v>0</v>
      </c>
      <c r="E1" s="1" t="s">
        <v>2</v>
      </c>
      <c r="F1" s="19" t="s">
        <v>107</v>
      </c>
      <c r="G1" s="19" t="s">
        <v>108</v>
      </c>
      <c r="H1" s="18" t="s">
        <v>106</v>
      </c>
      <c r="I1" s="1" t="s">
        <v>133</v>
      </c>
    </row>
    <row r="2" spans="1:9" ht="36" x14ac:dyDescent="0.25">
      <c r="A2" s="11" t="s">
        <v>104</v>
      </c>
      <c r="B2" s="11" t="s">
        <v>104</v>
      </c>
      <c r="C2" s="11">
        <v>3</v>
      </c>
      <c r="D2" s="10" t="s">
        <v>102</v>
      </c>
      <c r="E2" s="10" t="s">
        <v>83</v>
      </c>
      <c r="F2" s="9">
        <v>1520000</v>
      </c>
      <c r="G2" s="9">
        <v>0</v>
      </c>
      <c r="H2" s="37" t="s">
        <v>117</v>
      </c>
      <c r="I2" s="11" t="s">
        <v>136</v>
      </c>
    </row>
    <row r="3" spans="1:9" ht="36" x14ac:dyDescent="0.25">
      <c r="A3" s="11" t="s">
        <v>104</v>
      </c>
      <c r="B3" s="11" t="s">
        <v>104</v>
      </c>
      <c r="C3" s="11">
        <v>7</v>
      </c>
      <c r="D3" s="10" t="s">
        <v>102</v>
      </c>
      <c r="E3" s="10" t="s">
        <v>84</v>
      </c>
      <c r="F3" s="9">
        <v>190289.2</v>
      </c>
      <c r="G3" s="9">
        <v>0</v>
      </c>
      <c r="H3" s="38"/>
      <c r="I3" s="11" t="s">
        <v>136</v>
      </c>
    </row>
    <row r="4" spans="1:9" ht="54" x14ac:dyDescent="0.25">
      <c r="A4" s="11" t="s">
        <v>104</v>
      </c>
      <c r="B4" s="11" t="s">
        <v>104</v>
      </c>
      <c r="C4" s="11">
        <v>14</v>
      </c>
      <c r="D4" s="10" t="s">
        <v>102</v>
      </c>
      <c r="E4" s="10" t="s">
        <v>85</v>
      </c>
      <c r="F4" s="9">
        <v>32938.54</v>
      </c>
      <c r="G4" s="9">
        <v>0</v>
      </c>
      <c r="H4" s="38"/>
      <c r="I4" s="11" t="s">
        <v>136</v>
      </c>
    </row>
    <row r="5" spans="1:9" ht="54" x14ac:dyDescent="0.25">
      <c r="A5" s="11" t="s">
        <v>104</v>
      </c>
      <c r="B5" s="11" t="s">
        <v>104</v>
      </c>
      <c r="C5" s="11">
        <v>15</v>
      </c>
      <c r="D5" s="10" t="s">
        <v>102</v>
      </c>
      <c r="E5" s="10" t="s">
        <v>86</v>
      </c>
      <c r="F5" s="9">
        <v>580.39</v>
      </c>
      <c r="G5" s="9">
        <v>0</v>
      </c>
      <c r="H5" s="38"/>
      <c r="I5" s="11" t="s">
        <v>136</v>
      </c>
    </row>
    <row r="6" spans="1:9" ht="36" x14ac:dyDescent="0.25">
      <c r="A6" s="11" t="s">
        <v>104</v>
      </c>
      <c r="B6" s="11" t="s">
        <v>104</v>
      </c>
      <c r="C6" s="11">
        <v>20</v>
      </c>
      <c r="D6" s="10" t="s">
        <v>102</v>
      </c>
      <c r="E6" s="13" t="s">
        <v>87</v>
      </c>
      <c r="F6" s="9">
        <v>204960.12</v>
      </c>
      <c r="G6" s="9">
        <v>0</v>
      </c>
      <c r="H6" s="39"/>
      <c r="I6" s="11" t="s">
        <v>136</v>
      </c>
    </row>
    <row r="7" spans="1:9" x14ac:dyDescent="0.25">
      <c r="A7" s="11"/>
      <c r="B7" s="11"/>
      <c r="C7" s="11"/>
      <c r="D7" s="10"/>
      <c r="E7" s="8" t="s">
        <v>109</v>
      </c>
      <c r="F7" s="20">
        <f>SUM(F2:F6)</f>
        <v>1948768.25</v>
      </c>
      <c r="G7" s="20">
        <f>SUM(G2:G6)</f>
        <v>0</v>
      </c>
      <c r="H7" s="17"/>
      <c r="I7" s="11" t="e">
        <v>#N/A</v>
      </c>
    </row>
    <row r="8" spans="1:9" x14ac:dyDescent="0.25">
      <c r="A8" s="11">
        <v>3</v>
      </c>
      <c r="B8" s="11">
        <v>3030304</v>
      </c>
      <c r="C8" s="11">
        <v>3006</v>
      </c>
      <c r="D8" s="10" t="s">
        <v>103</v>
      </c>
      <c r="E8" s="10" t="s">
        <v>89</v>
      </c>
      <c r="F8" s="9">
        <v>35174.82</v>
      </c>
      <c r="G8" s="9">
        <v>35174.82</v>
      </c>
      <c r="H8" s="36" t="s">
        <v>118</v>
      </c>
      <c r="I8" s="11" t="s">
        <v>136</v>
      </c>
    </row>
    <row r="9" spans="1:9" ht="162" x14ac:dyDescent="0.25">
      <c r="A9" s="11">
        <v>3</v>
      </c>
      <c r="B9" s="11">
        <v>3050203</v>
      </c>
      <c r="C9" s="11">
        <v>3011</v>
      </c>
      <c r="D9" s="10" t="s">
        <v>103</v>
      </c>
      <c r="E9" s="10" t="s">
        <v>90</v>
      </c>
      <c r="F9" s="9">
        <v>10000</v>
      </c>
      <c r="G9" s="9">
        <v>10000</v>
      </c>
      <c r="H9" s="36"/>
      <c r="I9" s="11" t="s">
        <v>135</v>
      </c>
    </row>
    <row r="10" spans="1:9" ht="36" x14ac:dyDescent="0.25">
      <c r="A10" s="11">
        <v>3</v>
      </c>
      <c r="B10" s="11">
        <v>3050203</v>
      </c>
      <c r="C10" s="11">
        <v>3016</v>
      </c>
      <c r="D10" s="10" t="s">
        <v>103</v>
      </c>
      <c r="E10" s="10" t="s">
        <v>91</v>
      </c>
      <c r="F10" s="9">
        <v>3363.33</v>
      </c>
      <c r="G10" s="9">
        <v>3363.33</v>
      </c>
      <c r="H10" s="36"/>
      <c r="I10" s="11" t="s">
        <v>139</v>
      </c>
    </row>
    <row r="11" spans="1:9" ht="36" x14ac:dyDescent="0.25">
      <c r="A11" s="11">
        <v>3</v>
      </c>
      <c r="B11" s="11">
        <v>3050203</v>
      </c>
      <c r="C11" s="11">
        <v>3019</v>
      </c>
      <c r="D11" s="10" t="s">
        <v>103</v>
      </c>
      <c r="E11" s="10" t="s">
        <v>92</v>
      </c>
      <c r="F11" s="9">
        <v>-19800</v>
      </c>
      <c r="G11" s="9">
        <v>-19800</v>
      </c>
      <c r="H11" s="36"/>
      <c r="I11" s="11" t="s">
        <v>139</v>
      </c>
    </row>
    <row r="12" spans="1:9" ht="36" x14ac:dyDescent="0.25">
      <c r="A12" s="11">
        <v>3</v>
      </c>
      <c r="B12" s="11">
        <v>3050203</v>
      </c>
      <c r="C12" s="11">
        <v>3020</v>
      </c>
      <c r="D12" s="10" t="s">
        <v>103</v>
      </c>
      <c r="E12" s="13" t="s">
        <v>93</v>
      </c>
      <c r="F12" s="9">
        <v>8129.5</v>
      </c>
      <c r="G12" s="9">
        <v>8129.5</v>
      </c>
      <c r="H12" s="36"/>
      <c r="I12" s="11" t="s">
        <v>139</v>
      </c>
    </row>
    <row r="13" spans="1:9" ht="72" x14ac:dyDescent="0.25">
      <c r="A13" s="11">
        <v>3</v>
      </c>
      <c r="B13" s="11">
        <v>3050203</v>
      </c>
      <c r="C13" s="11">
        <v>3032</v>
      </c>
      <c r="D13" s="10" t="s">
        <v>103</v>
      </c>
      <c r="E13" s="10" t="s">
        <v>94</v>
      </c>
      <c r="F13" s="9">
        <v>27614.83</v>
      </c>
      <c r="G13" s="9">
        <v>27614.83</v>
      </c>
      <c r="H13" s="36"/>
      <c r="I13" s="11" t="s">
        <v>134</v>
      </c>
    </row>
    <row r="14" spans="1:9" ht="36" x14ac:dyDescent="0.25">
      <c r="A14" s="11">
        <v>3</v>
      </c>
      <c r="B14" s="11">
        <v>3050203</v>
      </c>
      <c r="C14" s="11">
        <v>3034</v>
      </c>
      <c r="D14" s="10" t="s">
        <v>103</v>
      </c>
      <c r="E14" s="10" t="s">
        <v>95</v>
      </c>
      <c r="F14" s="9">
        <v>358.5</v>
      </c>
      <c r="G14" s="9">
        <v>358.5</v>
      </c>
      <c r="H14" s="36"/>
      <c r="I14" s="11" t="s">
        <v>138</v>
      </c>
    </row>
    <row r="15" spans="1:9" ht="36" x14ac:dyDescent="0.25">
      <c r="A15" s="11">
        <v>3</v>
      </c>
      <c r="B15" s="11">
        <v>3059999</v>
      </c>
      <c r="C15" s="11">
        <v>3043</v>
      </c>
      <c r="D15" s="10" t="s">
        <v>103</v>
      </c>
      <c r="E15" s="10" t="s">
        <v>96</v>
      </c>
      <c r="F15" s="9">
        <v>-5040</v>
      </c>
      <c r="G15" s="9">
        <v>-5040</v>
      </c>
      <c r="H15" s="36"/>
      <c r="I15" s="11" t="s">
        <v>139</v>
      </c>
    </row>
    <row r="16" spans="1:9" ht="72" x14ac:dyDescent="0.25">
      <c r="A16" s="11">
        <v>3</v>
      </c>
      <c r="B16" s="11">
        <v>3050203</v>
      </c>
      <c r="C16" s="11">
        <v>3045</v>
      </c>
      <c r="D16" s="10" t="s">
        <v>103</v>
      </c>
      <c r="E16" s="10" t="s">
        <v>97</v>
      </c>
      <c r="F16" s="9">
        <v>1036.3</v>
      </c>
      <c r="G16" s="9">
        <v>1036.3</v>
      </c>
      <c r="H16" s="36"/>
      <c r="I16" s="11" t="s">
        <v>137</v>
      </c>
    </row>
    <row r="17" spans="1:9" ht="36" x14ac:dyDescent="0.25">
      <c r="A17" s="11">
        <v>3</v>
      </c>
      <c r="B17" s="11">
        <v>3059999</v>
      </c>
      <c r="C17" s="11">
        <v>3056</v>
      </c>
      <c r="D17" s="10" t="s">
        <v>103</v>
      </c>
      <c r="E17" s="10" t="s">
        <v>98</v>
      </c>
      <c r="F17" s="9">
        <v>1250</v>
      </c>
      <c r="G17" s="9">
        <v>1250</v>
      </c>
      <c r="H17" s="36"/>
      <c r="I17" s="11" t="s">
        <v>136</v>
      </c>
    </row>
    <row r="18" spans="1:9" ht="72" x14ac:dyDescent="0.25">
      <c r="A18" s="11">
        <v>3</v>
      </c>
      <c r="B18" s="11">
        <v>3050203</v>
      </c>
      <c r="C18" s="11">
        <v>3059</v>
      </c>
      <c r="D18" s="10" t="s">
        <v>103</v>
      </c>
      <c r="E18" s="10" t="s">
        <v>99</v>
      </c>
      <c r="F18" s="9">
        <v>17492.490000000002</v>
      </c>
      <c r="G18" s="9">
        <v>17492.490000000002</v>
      </c>
      <c r="H18" s="36"/>
      <c r="I18" s="11" t="s">
        <v>137</v>
      </c>
    </row>
    <row r="19" spans="1:9" ht="72" x14ac:dyDescent="0.25">
      <c r="A19" s="11">
        <v>3</v>
      </c>
      <c r="B19" s="11">
        <v>3030399</v>
      </c>
      <c r="C19" s="11">
        <v>3063</v>
      </c>
      <c r="D19" s="10" t="s">
        <v>103</v>
      </c>
      <c r="E19" s="10" t="s">
        <v>100</v>
      </c>
      <c r="F19" s="9">
        <v>418.76</v>
      </c>
      <c r="G19" s="9">
        <v>418.76</v>
      </c>
      <c r="H19" s="36"/>
      <c r="I19" s="11" t="s">
        <v>137</v>
      </c>
    </row>
    <row r="20" spans="1:9" ht="54" x14ac:dyDescent="0.25">
      <c r="A20" s="11">
        <v>3</v>
      </c>
      <c r="B20" s="11">
        <v>3010201</v>
      </c>
      <c r="C20" s="11">
        <v>3064</v>
      </c>
      <c r="D20" s="10" t="s">
        <v>103</v>
      </c>
      <c r="E20" s="10" t="s">
        <v>101</v>
      </c>
      <c r="F20" s="9">
        <v>501.47</v>
      </c>
      <c r="G20" s="9">
        <v>501.47</v>
      </c>
      <c r="H20" s="36"/>
      <c r="I20" s="11" t="s">
        <v>139</v>
      </c>
    </row>
    <row r="21" spans="1:9" ht="90" x14ac:dyDescent="0.25">
      <c r="A21" s="11">
        <v>2</v>
      </c>
      <c r="B21" s="11">
        <v>2010101</v>
      </c>
      <c r="C21" s="11">
        <v>2003</v>
      </c>
      <c r="D21" s="10" t="s">
        <v>103</v>
      </c>
      <c r="E21" s="10" t="s">
        <v>88</v>
      </c>
      <c r="F21" s="9">
        <v>23815.5</v>
      </c>
      <c r="G21" s="9">
        <v>23815.5</v>
      </c>
      <c r="H21" s="7" t="s">
        <v>119</v>
      </c>
      <c r="I21" s="11" t="s">
        <v>134</v>
      </c>
    </row>
    <row r="22" spans="1:9" x14ac:dyDescent="0.25">
      <c r="A22" s="6"/>
      <c r="B22" s="6"/>
      <c r="C22" s="6"/>
      <c r="D22" s="5"/>
      <c r="E22" s="8" t="s">
        <v>109</v>
      </c>
      <c r="F22" s="20">
        <f>SUM(F8:F21)</f>
        <v>104315.5</v>
      </c>
      <c r="G22" s="20">
        <f>SUM(G8:G21)</f>
        <v>104315.5</v>
      </c>
      <c r="H22" s="14"/>
      <c r="I22" s="6"/>
    </row>
    <row r="23" spans="1:9" x14ac:dyDescent="0.25">
      <c r="A23" s="6"/>
      <c r="B23" s="6"/>
      <c r="C23" s="6"/>
      <c r="D23" s="5"/>
      <c r="E23" s="5"/>
      <c r="F23" s="4"/>
      <c r="G23" s="4"/>
      <c r="H23" s="15"/>
      <c r="I23" s="6"/>
    </row>
    <row r="24" spans="1:9" x14ac:dyDescent="0.25">
      <c r="A24" s="6"/>
      <c r="B24" s="6"/>
      <c r="C24" s="6"/>
      <c r="D24" s="5"/>
      <c r="E24" s="5"/>
      <c r="F24" s="4"/>
      <c r="G24" s="4"/>
      <c r="H24" s="15"/>
      <c r="I24" s="6"/>
    </row>
    <row r="25" spans="1:9" x14ac:dyDescent="0.25">
      <c r="A25" s="6"/>
      <c r="B25" s="6"/>
      <c r="C25" s="6"/>
      <c r="D25" s="5"/>
      <c r="E25" s="5"/>
      <c r="F25" s="4"/>
      <c r="G25" s="4"/>
      <c r="H25" s="15"/>
      <c r="I25" s="6"/>
    </row>
    <row r="26" spans="1:9" x14ac:dyDescent="0.25">
      <c r="A26" s="6"/>
      <c r="B26" s="6"/>
      <c r="C26" s="6"/>
      <c r="D26" s="5"/>
      <c r="E26" s="5"/>
      <c r="F26" s="4"/>
      <c r="G26" s="4"/>
      <c r="H26" s="15"/>
      <c r="I26" s="6"/>
    </row>
    <row r="27" spans="1:9" x14ac:dyDescent="0.25">
      <c r="A27" s="6"/>
      <c r="B27" s="6"/>
      <c r="C27" s="6"/>
      <c r="D27" s="5"/>
      <c r="E27" s="5"/>
      <c r="F27" s="4"/>
      <c r="G27" s="4"/>
      <c r="H27" s="14"/>
      <c r="I27" s="6"/>
    </row>
    <row r="28" spans="1:9" x14ac:dyDescent="0.25">
      <c r="A28" s="6"/>
      <c r="B28" s="6"/>
      <c r="C28" s="6"/>
      <c r="D28" s="5"/>
      <c r="E28" s="5"/>
      <c r="F28" s="4"/>
      <c r="G28" s="4"/>
      <c r="H28" s="14"/>
      <c r="I28" s="6"/>
    </row>
    <row r="29" spans="1:9" x14ac:dyDescent="0.25">
      <c r="A29" s="6"/>
      <c r="B29" s="6"/>
      <c r="C29" s="6"/>
      <c r="D29" s="5"/>
      <c r="E29" s="5"/>
      <c r="F29" s="4"/>
      <c r="G29" s="4"/>
      <c r="H29" s="14"/>
      <c r="I29" s="6"/>
    </row>
    <row r="30" spans="1:9" x14ac:dyDescent="0.25">
      <c r="A30" s="6"/>
      <c r="B30" s="6"/>
      <c r="C30" s="6"/>
      <c r="D30" s="5"/>
      <c r="E30" s="5"/>
      <c r="F30" s="4"/>
      <c r="G30" s="4"/>
      <c r="H30" s="14"/>
      <c r="I30" s="6"/>
    </row>
    <row r="31" spans="1:9" x14ac:dyDescent="0.25">
      <c r="A31" s="6"/>
      <c r="B31" s="6"/>
      <c r="C31" s="6"/>
      <c r="D31" s="5"/>
      <c r="E31" s="5"/>
      <c r="F31" s="4"/>
      <c r="G31" s="4"/>
      <c r="H31" s="14"/>
      <c r="I31" s="6"/>
    </row>
    <row r="32" spans="1:9" x14ac:dyDescent="0.25">
      <c r="A32" s="6"/>
      <c r="B32" s="6"/>
      <c r="C32" s="6"/>
      <c r="D32" s="5"/>
      <c r="E32" s="5"/>
      <c r="F32" s="4"/>
      <c r="G32" s="4"/>
      <c r="H32" s="14"/>
      <c r="I32" s="6"/>
    </row>
    <row r="33" spans="1:9" x14ac:dyDescent="0.25">
      <c r="A33" s="6"/>
      <c r="B33" s="6"/>
      <c r="C33" s="6"/>
      <c r="D33" s="5"/>
      <c r="E33" s="5"/>
      <c r="F33" s="4"/>
      <c r="G33" s="4"/>
      <c r="H33" s="14"/>
      <c r="I33" s="6"/>
    </row>
    <row r="34" spans="1:9" x14ac:dyDescent="0.25">
      <c r="A34" s="6"/>
      <c r="B34" s="6"/>
      <c r="C34" s="6"/>
      <c r="D34" s="5"/>
      <c r="E34" s="5"/>
      <c r="F34" s="4"/>
      <c r="G34" s="4"/>
      <c r="H34" s="14"/>
      <c r="I34" s="6"/>
    </row>
    <row r="35" spans="1:9" x14ac:dyDescent="0.25">
      <c r="A35" s="6"/>
      <c r="B35" s="6"/>
      <c r="C35" s="6"/>
      <c r="D35" s="5"/>
      <c r="E35" s="5"/>
      <c r="F35" s="4"/>
      <c r="G35" s="4"/>
      <c r="H35" s="14"/>
      <c r="I35" s="6"/>
    </row>
    <row r="36" spans="1:9" x14ac:dyDescent="0.25">
      <c r="A36" s="6"/>
      <c r="B36" s="6"/>
      <c r="C36" s="6"/>
      <c r="D36" s="5"/>
      <c r="E36" s="5"/>
      <c r="F36" s="4"/>
      <c r="G36" s="4"/>
      <c r="H36" s="14"/>
      <c r="I36" s="6"/>
    </row>
    <row r="37" spans="1:9" x14ac:dyDescent="0.25">
      <c r="A37" s="6"/>
      <c r="B37" s="6"/>
      <c r="C37" s="6"/>
      <c r="D37" s="5"/>
      <c r="E37" s="5"/>
      <c r="F37" s="4"/>
      <c r="G37" s="4"/>
      <c r="H37" s="14"/>
      <c r="I37" s="6"/>
    </row>
    <row r="38" spans="1:9" x14ac:dyDescent="0.25">
      <c r="A38" s="6"/>
      <c r="B38" s="6"/>
      <c r="C38" s="6"/>
      <c r="D38" s="5"/>
      <c r="E38" s="5"/>
      <c r="F38" s="4"/>
      <c r="G38" s="4"/>
      <c r="H38" s="14"/>
      <c r="I38" s="6"/>
    </row>
    <row r="39" spans="1:9" x14ac:dyDescent="0.25">
      <c r="A39" s="6"/>
      <c r="B39" s="6"/>
      <c r="C39" s="6"/>
      <c r="D39" s="5"/>
      <c r="E39" s="5"/>
      <c r="F39" s="4"/>
      <c r="G39" s="4"/>
      <c r="H39" s="14"/>
      <c r="I39" s="6"/>
    </row>
    <row r="40" spans="1:9" x14ac:dyDescent="0.25">
      <c r="A40" s="6"/>
      <c r="B40" s="6"/>
      <c r="C40" s="6"/>
      <c r="D40" s="5"/>
      <c r="E40" s="5"/>
      <c r="F40" s="4"/>
      <c r="G40" s="4"/>
      <c r="H40" s="14"/>
      <c r="I40" s="6"/>
    </row>
    <row r="41" spans="1:9" x14ac:dyDescent="0.25">
      <c r="A41" s="6"/>
      <c r="B41" s="6"/>
      <c r="C41" s="6"/>
      <c r="D41" s="5"/>
      <c r="E41" s="5"/>
      <c r="F41" s="4"/>
      <c r="G41" s="4"/>
      <c r="H41" s="14"/>
      <c r="I41" s="6"/>
    </row>
    <row r="42" spans="1:9" x14ac:dyDescent="0.25">
      <c r="A42" s="6"/>
      <c r="B42" s="6"/>
      <c r="C42" s="6"/>
      <c r="D42" s="5"/>
      <c r="E42" s="5"/>
      <c r="F42" s="4"/>
      <c r="G42" s="4"/>
      <c r="H42" s="14"/>
      <c r="I42" s="6"/>
    </row>
    <row r="43" spans="1:9" x14ac:dyDescent="0.25">
      <c r="A43" s="6"/>
      <c r="B43" s="6"/>
      <c r="C43" s="6"/>
      <c r="D43" s="5"/>
      <c r="E43" s="5"/>
      <c r="F43" s="4"/>
      <c r="G43" s="4"/>
      <c r="H43" s="14"/>
      <c r="I43" s="6"/>
    </row>
    <row r="44" spans="1:9" x14ac:dyDescent="0.25">
      <c r="A44" s="6"/>
      <c r="B44" s="6"/>
      <c r="C44" s="6"/>
      <c r="D44" s="5"/>
      <c r="E44" s="5"/>
      <c r="F44" s="4"/>
      <c r="G44" s="4"/>
      <c r="H44" s="14"/>
      <c r="I44" s="6"/>
    </row>
    <row r="45" spans="1:9" x14ac:dyDescent="0.25">
      <c r="A45" s="6"/>
      <c r="B45" s="6"/>
      <c r="C45" s="6"/>
      <c r="D45" s="5"/>
      <c r="E45" s="5"/>
      <c r="F45" s="4"/>
      <c r="G45" s="4"/>
      <c r="H45" s="14"/>
      <c r="I45" s="6"/>
    </row>
    <row r="46" spans="1:9" x14ac:dyDescent="0.25">
      <c r="A46" s="6"/>
      <c r="B46" s="6"/>
      <c r="C46" s="6"/>
      <c r="D46" s="5"/>
      <c r="E46" s="5"/>
      <c r="F46" s="4"/>
      <c r="G46" s="4"/>
      <c r="H46" s="14"/>
      <c r="I46" s="6"/>
    </row>
    <row r="47" spans="1:9" x14ac:dyDescent="0.25">
      <c r="A47" s="6"/>
      <c r="B47" s="6"/>
      <c r="C47" s="6"/>
      <c r="D47" s="5"/>
      <c r="E47" s="5"/>
      <c r="F47" s="4"/>
      <c r="G47" s="4"/>
      <c r="H47" s="15"/>
      <c r="I47" s="6"/>
    </row>
    <row r="48" spans="1:9" x14ac:dyDescent="0.25">
      <c r="A48" s="6"/>
      <c r="B48" s="6"/>
      <c r="C48" s="6"/>
      <c r="D48" s="5"/>
      <c r="E48" s="5"/>
      <c r="F48" s="4"/>
      <c r="G48" s="4"/>
      <c r="H48" s="15"/>
      <c r="I48" s="6"/>
    </row>
    <row r="49" spans="1:9" x14ac:dyDescent="0.25">
      <c r="A49" s="6"/>
      <c r="B49" s="6"/>
      <c r="C49" s="6"/>
      <c r="D49" s="5"/>
      <c r="E49" s="5"/>
      <c r="F49" s="4"/>
      <c r="G49" s="4"/>
      <c r="H49" s="14"/>
      <c r="I49" s="6"/>
    </row>
    <row r="50" spans="1:9" x14ac:dyDescent="0.25">
      <c r="A50" s="6"/>
      <c r="B50" s="6"/>
      <c r="C50" s="6"/>
      <c r="D50" s="5"/>
      <c r="E50" s="5"/>
      <c r="F50" s="4"/>
      <c r="G50" s="4"/>
      <c r="H50" s="14"/>
      <c r="I50" s="6"/>
    </row>
    <row r="51" spans="1:9" x14ac:dyDescent="0.25">
      <c r="A51" s="6"/>
      <c r="B51" s="6"/>
      <c r="C51" s="6"/>
      <c r="D51" s="5"/>
      <c r="E51" s="5"/>
      <c r="F51" s="4"/>
      <c r="G51" s="4"/>
      <c r="H51" s="14"/>
      <c r="I51" s="6"/>
    </row>
    <row r="52" spans="1:9" x14ac:dyDescent="0.25">
      <c r="A52" s="6"/>
      <c r="B52" s="6"/>
      <c r="C52" s="6"/>
      <c r="D52" s="5"/>
      <c r="E52" s="5"/>
      <c r="F52" s="4"/>
      <c r="G52" s="4"/>
      <c r="H52" s="14"/>
      <c r="I52" s="6"/>
    </row>
    <row r="53" spans="1:9" x14ac:dyDescent="0.25">
      <c r="A53" s="6"/>
      <c r="B53" s="6"/>
      <c r="C53" s="6"/>
      <c r="D53" s="5"/>
      <c r="E53" s="5"/>
      <c r="F53" s="4"/>
      <c r="G53" s="4"/>
      <c r="H53" s="14"/>
      <c r="I53" s="6"/>
    </row>
    <row r="54" spans="1:9" x14ac:dyDescent="0.25">
      <c r="A54" s="6"/>
      <c r="B54" s="6"/>
      <c r="C54" s="6"/>
      <c r="D54" s="5"/>
      <c r="E54" s="5"/>
      <c r="F54" s="4"/>
      <c r="G54" s="4"/>
      <c r="H54" s="14"/>
      <c r="I54" s="6"/>
    </row>
    <row r="55" spans="1:9" x14ac:dyDescent="0.25">
      <c r="A55" s="6"/>
      <c r="B55" s="6"/>
      <c r="C55" s="6"/>
      <c r="D55" s="5"/>
      <c r="E55" s="5"/>
      <c r="F55" s="4"/>
      <c r="G55" s="4"/>
      <c r="H55" s="14"/>
      <c r="I55" s="6"/>
    </row>
    <row r="56" spans="1:9" x14ac:dyDescent="0.25">
      <c r="A56" s="6"/>
      <c r="B56" s="6"/>
      <c r="C56" s="6"/>
      <c r="D56" s="5"/>
      <c r="E56" s="5"/>
      <c r="F56" s="4"/>
      <c r="G56" s="4"/>
      <c r="H56" s="14"/>
      <c r="I56" s="6"/>
    </row>
    <row r="57" spans="1:9" x14ac:dyDescent="0.25">
      <c r="A57" s="6"/>
      <c r="B57" s="6"/>
      <c r="C57" s="6"/>
      <c r="D57" s="5"/>
      <c r="E57" s="5"/>
      <c r="F57" s="4"/>
      <c r="G57" s="4"/>
      <c r="H57" s="15"/>
      <c r="I57" s="6"/>
    </row>
    <row r="58" spans="1:9" x14ac:dyDescent="0.25">
      <c r="A58" s="6"/>
      <c r="B58" s="6"/>
      <c r="C58" s="6"/>
      <c r="D58" s="5"/>
      <c r="E58" s="5"/>
      <c r="F58" s="4"/>
      <c r="G58" s="4"/>
      <c r="H58" s="14"/>
      <c r="I58" s="6"/>
    </row>
    <row r="59" spans="1:9" x14ac:dyDescent="0.25">
      <c r="A59" s="6"/>
      <c r="B59" s="6"/>
      <c r="C59" s="6"/>
      <c r="D59" s="5"/>
      <c r="E59" s="5"/>
      <c r="F59" s="4"/>
      <c r="G59" s="4"/>
      <c r="H59" s="14"/>
      <c r="I59" s="6"/>
    </row>
    <row r="60" spans="1:9" x14ac:dyDescent="0.25">
      <c r="A60" s="6"/>
      <c r="B60" s="6"/>
      <c r="C60" s="6"/>
      <c r="D60" s="5"/>
      <c r="E60" s="5"/>
      <c r="F60" s="4"/>
      <c r="G60" s="4"/>
      <c r="H60" s="14"/>
      <c r="I60" s="6"/>
    </row>
    <row r="61" spans="1:9" x14ac:dyDescent="0.25">
      <c r="A61" s="6"/>
      <c r="B61" s="6"/>
      <c r="C61" s="6"/>
      <c r="D61" s="5"/>
      <c r="E61" s="5"/>
      <c r="F61" s="4"/>
      <c r="G61" s="4"/>
      <c r="H61" s="14"/>
      <c r="I61" s="6"/>
    </row>
    <row r="62" spans="1:9" x14ac:dyDescent="0.25">
      <c r="A62" s="6"/>
      <c r="B62" s="6"/>
      <c r="C62" s="6"/>
      <c r="D62" s="5"/>
      <c r="E62" s="5"/>
      <c r="F62" s="4"/>
      <c r="G62" s="4"/>
      <c r="H62" s="14"/>
      <c r="I62" s="6"/>
    </row>
    <row r="63" spans="1:9" x14ac:dyDescent="0.25">
      <c r="A63" s="6"/>
      <c r="B63" s="6"/>
      <c r="C63" s="6"/>
      <c r="D63" s="5"/>
      <c r="E63" s="5"/>
      <c r="F63" s="4"/>
      <c r="G63" s="4"/>
      <c r="H63" s="14"/>
      <c r="I63" s="6"/>
    </row>
    <row r="64" spans="1:9" x14ac:dyDescent="0.25">
      <c r="A64" s="6"/>
      <c r="B64" s="6"/>
      <c r="C64" s="6"/>
      <c r="D64" s="5"/>
      <c r="E64" s="5"/>
      <c r="F64" s="4"/>
      <c r="G64" s="4"/>
      <c r="H64" s="14"/>
      <c r="I64" s="6"/>
    </row>
    <row r="65" spans="1:9" x14ac:dyDescent="0.25">
      <c r="A65" s="6"/>
      <c r="B65" s="6"/>
      <c r="C65" s="6"/>
      <c r="D65" s="5"/>
      <c r="E65" s="5"/>
      <c r="F65" s="4"/>
      <c r="G65" s="4"/>
      <c r="H65" s="14"/>
      <c r="I65" s="6"/>
    </row>
    <row r="66" spans="1:9" x14ac:dyDescent="0.25">
      <c r="A66" s="6"/>
      <c r="B66" s="6"/>
      <c r="C66" s="6"/>
      <c r="D66" s="5"/>
      <c r="E66" s="5"/>
      <c r="F66" s="4"/>
      <c r="G66" s="4"/>
      <c r="H66" s="14"/>
      <c r="I66" s="6"/>
    </row>
    <row r="67" spans="1:9" x14ac:dyDescent="0.25">
      <c r="A67" s="6"/>
      <c r="B67" s="6"/>
      <c r="C67" s="6"/>
      <c r="D67" s="5"/>
      <c r="E67" s="5"/>
      <c r="F67" s="4"/>
      <c r="G67" s="4"/>
      <c r="H67" s="14"/>
      <c r="I67" s="6"/>
    </row>
    <row r="68" spans="1:9" x14ac:dyDescent="0.25">
      <c r="A68" s="6"/>
      <c r="B68" s="6"/>
      <c r="C68" s="6"/>
      <c r="D68" s="5"/>
      <c r="E68" s="5"/>
      <c r="F68" s="4"/>
      <c r="G68" s="4"/>
      <c r="H68" s="14"/>
      <c r="I68" s="6"/>
    </row>
    <row r="69" spans="1:9" x14ac:dyDescent="0.25">
      <c r="A69" s="6"/>
      <c r="B69" s="6"/>
      <c r="C69" s="6"/>
      <c r="D69" s="5"/>
      <c r="E69" s="5"/>
      <c r="F69" s="4"/>
      <c r="G69" s="4"/>
      <c r="H69" s="14"/>
      <c r="I69" s="6"/>
    </row>
    <row r="70" spans="1:9" x14ac:dyDescent="0.25">
      <c r="A70" s="6"/>
      <c r="B70" s="6"/>
      <c r="C70" s="6"/>
      <c r="D70" s="5"/>
      <c r="E70" s="5"/>
      <c r="F70" s="4"/>
      <c r="G70" s="4"/>
      <c r="H70" s="14"/>
      <c r="I70" s="6"/>
    </row>
    <row r="71" spans="1:9" x14ac:dyDescent="0.25">
      <c r="A71" s="6"/>
      <c r="B71" s="6"/>
      <c r="C71" s="6"/>
      <c r="D71" s="5"/>
      <c r="E71" s="5"/>
      <c r="F71" s="4"/>
      <c r="G71" s="4"/>
      <c r="H71" s="14"/>
      <c r="I71" s="6"/>
    </row>
    <row r="72" spans="1:9" x14ac:dyDescent="0.25">
      <c r="A72" s="6"/>
      <c r="B72" s="6"/>
      <c r="C72" s="6"/>
      <c r="D72" s="5"/>
      <c r="E72" s="5"/>
      <c r="F72" s="4"/>
      <c r="G72" s="4"/>
      <c r="H72" s="15"/>
      <c r="I72" s="6"/>
    </row>
    <row r="73" spans="1:9" x14ac:dyDescent="0.25">
      <c r="A73" s="6"/>
      <c r="B73" s="6"/>
      <c r="C73" s="6"/>
      <c r="D73" s="5"/>
      <c r="E73" s="5"/>
      <c r="F73" s="4"/>
      <c r="G73" s="4"/>
      <c r="H73" s="14"/>
      <c r="I73" s="6"/>
    </row>
    <row r="74" spans="1:9" x14ac:dyDescent="0.25">
      <c r="A74" s="6"/>
      <c r="B74" s="6"/>
      <c r="C74" s="6"/>
      <c r="D74" s="5"/>
      <c r="E74" s="5"/>
      <c r="F74" s="4"/>
      <c r="G74" s="4"/>
      <c r="H74" s="14"/>
      <c r="I74" s="6"/>
    </row>
    <row r="75" spans="1:9" x14ac:dyDescent="0.25">
      <c r="A75" s="6"/>
      <c r="B75" s="6"/>
      <c r="C75" s="6"/>
      <c r="D75" s="5"/>
      <c r="E75" s="5"/>
      <c r="F75" s="4"/>
      <c r="G75" s="4"/>
      <c r="H75" s="14"/>
      <c r="I75" s="6"/>
    </row>
    <row r="76" spans="1:9" x14ac:dyDescent="0.25">
      <c r="A76" s="6"/>
      <c r="B76" s="6"/>
      <c r="C76" s="6"/>
      <c r="D76" s="5"/>
      <c r="E76" s="5"/>
      <c r="F76" s="4"/>
      <c r="G76" s="4"/>
      <c r="H76" s="14"/>
      <c r="I76" s="6"/>
    </row>
    <row r="77" spans="1:9" x14ac:dyDescent="0.25">
      <c r="A77" s="6"/>
      <c r="B77" s="6"/>
      <c r="C77" s="6"/>
      <c r="D77" s="5"/>
      <c r="E77" s="5"/>
      <c r="F77" s="4"/>
      <c r="G77" s="4"/>
      <c r="H77" s="14"/>
      <c r="I77" s="6"/>
    </row>
    <row r="78" spans="1:9" x14ac:dyDescent="0.25">
      <c r="A78" s="6"/>
      <c r="B78" s="6"/>
      <c r="C78" s="6"/>
      <c r="D78" s="5"/>
      <c r="E78" s="5"/>
      <c r="F78" s="4"/>
      <c r="G78" s="4"/>
      <c r="H78" s="14"/>
      <c r="I78" s="6"/>
    </row>
    <row r="79" spans="1:9" x14ac:dyDescent="0.25">
      <c r="A79" s="6"/>
      <c r="B79" s="6"/>
      <c r="C79" s="6"/>
      <c r="D79" s="5"/>
      <c r="E79" s="5"/>
      <c r="F79" s="4"/>
      <c r="G79" s="4"/>
      <c r="H79" s="14"/>
      <c r="I79" s="6"/>
    </row>
    <row r="80" spans="1:9" x14ac:dyDescent="0.25">
      <c r="A80" s="6"/>
      <c r="B80" s="6"/>
      <c r="C80" s="6"/>
      <c r="D80" s="5"/>
      <c r="E80" s="5"/>
      <c r="F80" s="4"/>
      <c r="G80" s="4"/>
      <c r="H80" s="14"/>
      <c r="I80" s="6"/>
    </row>
    <row r="81" spans="1:9" x14ac:dyDescent="0.25">
      <c r="A81" s="6"/>
      <c r="B81" s="6"/>
      <c r="C81" s="6"/>
      <c r="D81" s="5"/>
      <c r="E81" s="5"/>
      <c r="F81" s="4"/>
      <c r="G81" s="4"/>
      <c r="H81" s="14"/>
      <c r="I81" s="6"/>
    </row>
    <row r="82" spans="1:9" x14ac:dyDescent="0.25">
      <c r="A82" s="6"/>
      <c r="B82" s="6"/>
      <c r="C82" s="6"/>
      <c r="D82" s="5"/>
      <c r="E82" s="5"/>
      <c r="F82" s="4"/>
      <c r="G82" s="4"/>
      <c r="H82" s="14"/>
      <c r="I82" s="6"/>
    </row>
    <row r="83" spans="1:9" x14ac:dyDescent="0.25">
      <c r="A83" s="6"/>
      <c r="B83" s="6"/>
      <c r="C83" s="6"/>
      <c r="D83" s="5"/>
      <c r="E83" s="5"/>
      <c r="F83" s="4"/>
      <c r="G83" s="4"/>
      <c r="H83" s="14"/>
      <c r="I83" s="6"/>
    </row>
    <row r="84" spans="1:9" x14ac:dyDescent="0.25">
      <c r="A84" s="6"/>
      <c r="B84" s="6"/>
      <c r="C84" s="6"/>
      <c r="D84" s="5"/>
      <c r="E84" s="5"/>
      <c r="F84" s="4"/>
      <c r="G84" s="4"/>
      <c r="H84" s="14"/>
      <c r="I84" s="6"/>
    </row>
    <row r="85" spans="1:9" x14ac:dyDescent="0.25">
      <c r="A85" s="6"/>
      <c r="B85" s="6"/>
      <c r="C85" s="6"/>
      <c r="D85" s="5"/>
      <c r="E85" s="5"/>
      <c r="F85" s="4"/>
      <c r="G85" s="4"/>
      <c r="H85" s="14"/>
      <c r="I85" s="6"/>
    </row>
    <row r="86" spans="1:9" x14ac:dyDescent="0.25">
      <c r="A86" s="6"/>
      <c r="B86" s="6"/>
      <c r="C86" s="6"/>
      <c r="D86" s="5"/>
      <c r="E86" s="5"/>
      <c r="F86" s="4"/>
      <c r="G86" s="4"/>
      <c r="H86" s="14"/>
      <c r="I86" s="6"/>
    </row>
    <row r="87" spans="1:9" x14ac:dyDescent="0.25">
      <c r="A87" s="6"/>
      <c r="B87" s="6"/>
      <c r="C87" s="6"/>
      <c r="D87" s="5"/>
      <c r="E87" s="5"/>
      <c r="F87" s="4"/>
      <c r="G87" s="4"/>
      <c r="H87" s="14"/>
      <c r="I87" s="6"/>
    </row>
    <row r="88" spans="1:9" x14ac:dyDescent="0.25">
      <c r="A88" s="6"/>
      <c r="B88" s="6"/>
      <c r="C88" s="6"/>
      <c r="D88" s="5"/>
      <c r="E88" s="5"/>
      <c r="F88" s="4"/>
      <c r="G88" s="4"/>
      <c r="H88" s="14"/>
      <c r="I88" s="6"/>
    </row>
    <row r="89" spans="1:9" x14ac:dyDescent="0.25">
      <c r="A89" s="6"/>
      <c r="B89" s="6"/>
      <c r="C89" s="6"/>
      <c r="D89" s="5"/>
      <c r="E89" s="5"/>
      <c r="F89" s="4"/>
      <c r="G89" s="4"/>
      <c r="H89" s="14"/>
      <c r="I89" s="6"/>
    </row>
    <row r="90" spans="1:9" x14ac:dyDescent="0.25">
      <c r="A90" s="6"/>
      <c r="B90" s="6"/>
      <c r="C90" s="6"/>
      <c r="D90" s="5"/>
      <c r="E90" s="5"/>
      <c r="F90" s="4"/>
      <c r="G90" s="4"/>
      <c r="H90" s="14"/>
      <c r="I90" s="6"/>
    </row>
    <row r="91" spans="1:9" x14ac:dyDescent="0.25">
      <c r="A91" s="6"/>
      <c r="B91" s="6"/>
      <c r="C91" s="6"/>
      <c r="D91" s="5"/>
      <c r="E91" s="5"/>
      <c r="F91" s="4"/>
      <c r="G91" s="4"/>
      <c r="H91" s="14"/>
      <c r="I91" s="6"/>
    </row>
    <row r="92" spans="1:9" x14ac:dyDescent="0.25">
      <c r="A92" s="6"/>
      <c r="B92" s="6"/>
      <c r="C92" s="6"/>
      <c r="D92" s="5"/>
      <c r="E92" s="5"/>
      <c r="F92" s="4"/>
      <c r="G92" s="4"/>
      <c r="H92" s="14"/>
      <c r="I92" s="6"/>
    </row>
    <row r="93" spans="1:9" x14ac:dyDescent="0.25">
      <c r="A93" s="6"/>
      <c r="B93" s="6"/>
      <c r="C93" s="6"/>
      <c r="D93" s="5"/>
      <c r="E93" s="5"/>
      <c r="F93" s="4"/>
      <c r="G93" s="4"/>
      <c r="H93" s="14"/>
      <c r="I93" s="6"/>
    </row>
    <row r="94" spans="1:9" x14ac:dyDescent="0.25">
      <c r="A94" s="6"/>
      <c r="B94" s="6"/>
      <c r="C94" s="6"/>
      <c r="D94" s="5"/>
      <c r="E94" s="5"/>
      <c r="F94" s="4"/>
      <c r="G94" s="4"/>
      <c r="H94" s="14"/>
      <c r="I94" s="6"/>
    </row>
    <row r="95" spans="1:9" x14ac:dyDescent="0.25">
      <c r="A95" s="6"/>
      <c r="B95" s="6"/>
      <c r="C95" s="6"/>
      <c r="D95" s="5"/>
      <c r="E95" s="5"/>
      <c r="F95" s="4"/>
      <c r="G95" s="4"/>
      <c r="H95" s="14"/>
      <c r="I95" s="6"/>
    </row>
    <row r="96" spans="1:9" x14ac:dyDescent="0.25">
      <c r="A96" s="6"/>
      <c r="B96" s="6"/>
      <c r="C96" s="6"/>
      <c r="D96" s="5"/>
      <c r="E96" s="5"/>
      <c r="F96" s="4"/>
      <c r="G96" s="4"/>
      <c r="H96" s="14"/>
      <c r="I96" s="6"/>
    </row>
    <row r="97" spans="1:9" x14ac:dyDescent="0.25">
      <c r="A97" s="6"/>
      <c r="B97" s="6"/>
      <c r="C97" s="6"/>
      <c r="D97" s="5"/>
      <c r="E97" s="5"/>
      <c r="F97" s="4"/>
      <c r="G97" s="4"/>
      <c r="H97" s="14"/>
      <c r="I97" s="6"/>
    </row>
    <row r="98" spans="1:9" x14ac:dyDescent="0.25">
      <c r="A98" s="6"/>
      <c r="B98" s="6"/>
      <c r="C98" s="6"/>
      <c r="D98" s="5"/>
      <c r="E98" s="5"/>
      <c r="F98" s="4"/>
      <c r="G98" s="4"/>
      <c r="H98" s="14"/>
      <c r="I98" s="6"/>
    </row>
    <row r="99" spans="1:9" x14ac:dyDescent="0.25">
      <c r="A99" s="6"/>
      <c r="B99" s="6"/>
      <c r="C99" s="6"/>
      <c r="D99" s="5"/>
      <c r="E99" s="5"/>
      <c r="F99" s="4"/>
      <c r="G99" s="4"/>
      <c r="H99" s="14"/>
      <c r="I99" s="6"/>
    </row>
    <row r="100" spans="1:9" x14ac:dyDescent="0.25">
      <c r="A100" s="6"/>
      <c r="B100" s="6"/>
      <c r="C100" s="6"/>
      <c r="D100" s="5"/>
      <c r="E100" s="5"/>
      <c r="F100" s="4"/>
      <c r="G100" s="4"/>
      <c r="H100" s="14"/>
      <c r="I100" s="6"/>
    </row>
    <row r="101" spans="1:9" x14ac:dyDescent="0.25">
      <c r="A101" s="6"/>
      <c r="B101" s="6"/>
      <c r="C101" s="6"/>
      <c r="D101" s="5"/>
      <c r="E101" s="5"/>
      <c r="F101" s="4"/>
      <c r="G101" s="4"/>
      <c r="H101" s="14"/>
      <c r="I101" s="6"/>
    </row>
    <row r="102" spans="1:9" x14ac:dyDescent="0.25">
      <c r="A102" s="6"/>
      <c r="B102" s="6"/>
      <c r="C102" s="6"/>
      <c r="D102" s="5"/>
      <c r="E102" s="5"/>
      <c r="F102" s="4"/>
      <c r="G102" s="4"/>
      <c r="H102" s="14"/>
      <c r="I102" s="6"/>
    </row>
    <row r="103" spans="1:9" x14ac:dyDescent="0.25">
      <c r="A103" s="6"/>
      <c r="B103" s="6"/>
      <c r="C103" s="6"/>
      <c r="D103" s="5"/>
      <c r="E103" s="5"/>
      <c r="F103" s="4"/>
      <c r="G103" s="4"/>
      <c r="H103" s="14"/>
      <c r="I103" s="6"/>
    </row>
    <row r="104" spans="1:9" x14ac:dyDescent="0.25">
      <c r="A104" s="6"/>
      <c r="B104" s="6"/>
      <c r="C104" s="6"/>
      <c r="D104" s="5"/>
      <c r="E104" s="5"/>
      <c r="F104" s="4"/>
      <c r="G104" s="4"/>
      <c r="H104" s="14"/>
      <c r="I104" s="6"/>
    </row>
    <row r="105" spans="1:9" x14ac:dyDescent="0.25">
      <c r="A105" s="6"/>
      <c r="B105" s="6"/>
      <c r="C105" s="6"/>
      <c r="D105" s="5"/>
      <c r="E105" s="5"/>
      <c r="F105" s="4"/>
      <c r="G105" s="4"/>
      <c r="H105" s="14"/>
      <c r="I105" s="6"/>
    </row>
    <row r="106" spans="1:9" x14ac:dyDescent="0.25">
      <c r="A106" s="6"/>
      <c r="B106" s="6"/>
      <c r="C106" s="6"/>
      <c r="D106" s="5"/>
      <c r="E106" s="5"/>
      <c r="F106" s="4"/>
      <c r="G106" s="4"/>
      <c r="H106" s="14"/>
      <c r="I106" s="6"/>
    </row>
    <row r="107" spans="1:9" x14ac:dyDescent="0.25">
      <c r="A107" s="6"/>
      <c r="B107" s="6"/>
      <c r="C107" s="6"/>
      <c r="D107" s="5"/>
      <c r="E107" s="5"/>
      <c r="F107" s="4"/>
      <c r="G107" s="4"/>
      <c r="H107" s="14"/>
      <c r="I107" s="6"/>
    </row>
    <row r="108" spans="1:9" x14ac:dyDescent="0.25">
      <c r="A108" s="6"/>
      <c r="B108" s="6"/>
      <c r="C108" s="6"/>
      <c r="D108" s="5"/>
      <c r="E108" s="5"/>
      <c r="F108" s="4"/>
      <c r="G108" s="4"/>
      <c r="H108" s="14"/>
      <c r="I108" s="6"/>
    </row>
    <row r="109" spans="1:9" x14ac:dyDescent="0.25">
      <c r="A109" s="6"/>
      <c r="B109" s="6"/>
      <c r="C109" s="6"/>
      <c r="D109" s="5"/>
      <c r="E109" s="5"/>
      <c r="F109" s="4"/>
      <c r="G109" s="4"/>
      <c r="H109" s="14"/>
      <c r="I109" s="6"/>
    </row>
    <row r="110" spans="1:9" x14ac:dyDescent="0.25">
      <c r="A110" s="6"/>
      <c r="B110" s="6"/>
      <c r="C110" s="6"/>
      <c r="D110" s="5"/>
      <c r="E110" s="5"/>
      <c r="F110" s="4"/>
      <c r="G110" s="4"/>
      <c r="H110" s="14"/>
      <c r="I110" s="6"/>
    </row>
    <row r="111" spans="1:9" x14ac:dyDescent="0.25">
      <c r="A111" s="6"/>
      <c r="B111" s="6"/>
      <c r="C111" s="6"/>
      <c r="D111" s="5"/>
      <c r="E111" s="5"/>
      <c r="F111" s="4"/>
      <c r="G111" s="4"/>
      <c r="H111" s="14"/>
      <c r="I111" s="6"/>
    </row>
    <row r="112" spans="1:9" x14ac:dyDescent="0.25">
      <c r="A112" s="6"/>
      <c r="B112" s="6"/>
      <c r="C112" s="6"/>
      <c r="D112" s="5"/>
      <c r="E112" s="5"/>
      <c r="F112" s="4"/>
      <c r="G112" s="4"/>
      <c r="H112" s="14"/>
      <c r="I112" s="6"/>
    </row>
    <row r="113" spans="1:9" x14ac:dyDescent="0.25">
      <c r="A113" s="6"/>
      <c r="B113" s="6"/>
      <c r="C113" s="6"/>
      <c r="D113" s="5"/>
      <c r="E113" s="5"/>
      <c r="F113" s="4"/>
      <c r="G113" s="4"/>
      <c r="H113" s="14"/>
      <c r="I113" s="6"/>
    </row>
    <row r="114" spans="1:9" x14ac:dyDescent="0.25">
      <c r="A114" s="6"/>
      <c r="B114" s="6"/>
      <c r="C114" s="6"/>
      <c r="D114" s="5"/>
      <c r="E114" s="5"/>
      <c r="F114" s="4"/>
      <c r="G114" s="4"/>
      <c r="H114" s="14"/>
      <c r="I114" s="6"/>
    </row>
    <row r="115" spans="1:9" x14ac:dyDescent="0.25">
      <c r="A115" s="6"/>
      <c r="B115" s="6"/>
      <c r="C115" s="6"/>
      <c r="D115" s="5"/>
      <c r="E115" s="5"/>
      <c r="F115" s="4"/>
      <c r="G115" s="4"/>
      <c r="H115" s="14"/>
      <c r="I115" s="6"/>
    </row>
    <row r="116" spans="1:9" x14ac:dyDescent="0.25">
      <c r="A116" s="6"/>
      <c r="B116" s="6"/>
      <c r="C116" s="6"/>
      <c r="D116" s="5"/>
      <c r="E116" s="5"/>
      <c r="F116" s="4"/>
      <c r="G116" s="4"/>
      <c r="H116" s="14"/>
      <c r="I116" s="6"/>
    </row>
    <row r="117" spans="1:9" x14ac:dyDescent="0.25">
      <c r="A117" s="6"/>
      <c r="B117" s="6"/>
      <c r="C117" s="6"/>
      <c r="D117" s="5"/>
      <c r="E117" s="5"/>
      <c r="F117" s="4"/>
      <c r="G117" s="4"/>
      <c r="H117" s="14"/>
      <c r="I117" s="6"/>
    </row>
    <row r="118" spans="1:9" x14ac:dyDescent="0.25">
      <c r="A118" s="6"/>
      <c r="B118" s="6"/>
      <c r="C118" s="6"/>
      <c r="D118" s="5"/>
      <c r="E118" s="5"/>
      <c r="F118" s="4"/>
      <c r="G118" s="4"/>
      <c r="H118" s="14"/>
      <c r="I118" s="6"/>
    </row>
    <row r="119" spans="1:9" x14ac:dyDescent="0.25">
      <c r="A119" s="6"/>
      <c r="B119" s="6"/>
      <c r="C119" s="6"/>
      <c r="D119" s="5"/>
      <c r="E119" s="5"/>
      <c r="F119" s="4"/>
      <c r="G119" s="4"/>
      <c r="H119" s="14"/>
      <c r="I119" s="6"/>
    </row>
    <row r="120" spans="1:9" x14ac:dyDescent="0.25">
      <c r="A120" s="6"/>
      <c r="B120" s="6"/>
      <c r="C120" s="6"/>
      <c r="D120" s="5"/>
      <c r="E120" s="5"/>
      <c r="F120" s="4"/>
      <c r="G120" s="4"/>
      <c r="H120" s="14"/>
      <c r="I120" s="6"/>
    </row>
    <row r="121" spans="1:9" x14ac:dyDescent="0.25">
      <c r="A121" s="6"/>
      <c r="B121" s="6"/>
      <c r="C121" s="6"/>
      <c r="D121" s="5"/>
      <c r="E121" s="5"/>
      <c r="F121" s="4"/>
      <c r="G121" s="4"/>
      <c r="H121" s="14"/>
      <c r="I121" s="6"/>
    </row>
    <row r="122" spans="1:9" x14ac:dyDescent="0.25">
      <c r="A122" s="6"/>
      <c r="B122" s="6"/>
      <c r="C122" s="6"/>
      <c r="D122" s="5"/>
      <c r="E122" s="5"/>
      <c r="F122" s="4"/>
      <c r="G122" s="4"/>
      <c r="H122" s="14"/>
      <c r="I122" s="6"/>
    </row>
    <row r="123" spans="1:9" x14ac:dyDescent="0.25">
      <c r="A123" s="6"/>
      <c r="B123" s="6"/>
      <c r="C123" s="6"/>
      <c r="D123" s="5"/>
      <c r="E123" s="5"/>
      <c r="F123" s="4"/>
      <c r="G123" s="4"/>
      <c r="H123" s="14"/>
      <c r="I123" s="6"/>
    </row>
    <row r="124" spans="1:9" x14ac:dyDescent="0.25">
      <c r="A124" s="6"/>
      <c r="B124" s="6"/>
      <c r="C124" s="6"/>
      <c r="D124" s="5"/>
      <c r="E124" s="5"/>
      <c r="F124" s="4"/>
      <c r="G124" s="4"/>
      <c r="H124" s="14"/>
      <c r="I124" s="6"/>
    </row>
    <row r="125" spans="1:9" x14ac:dyDescent="0.25">
      <c r="A125" s="6"/>
      <c r="B125" s="6"/>
      <c r="C125" s="6"/>
      <c r="D125" s="5"/>
      <c r="E125" s="5"/>
      <c r="F125" s="4"/>
      <c r="G125" s="4"/>
      <c r="H125" s="14"/>
      <c r="I125" s="6"/>
    </row>
    <row r="126" spans="1:9" x14ac:dyDescent="0.25">
      <c r="A126" s="6"/>
      <c r="B126" s="6"/>
      <c r="C126" s="6"/>
      <c r="D126" s="5"/>
      <c r="E126" s="5"/>
      <c r="F126" s="4"/>
      <c r="G126" s="4"/>
      <c r="H126" s="14"/>
      <c r="I126" s="6"/>
    </row>
    <row r="127" spans="1:9" x14ac:dyDescent="0.25">
      <c r="A127" s="6"/>
      <c r="B127" s="6"/>
      <c r="C127" s="6"/>
      <c r="D127" s="5"/>
      <c r="E127" s="5"/>
      <c r="F127" s="4"/>
      <c r="G127" s="4"/>
      <c r="H127" s="14"/>
      <c r="I127" s="6"/>
    </row>
    <row r="128" spans="1:9" x14ac:dyDescent="0.25">
      <c r="A128" s="6"/>
      <c r="B128" s="6"/>
      <c r="C128" s="6"/>
      <c r="D128" s="5"/>
      <c r="E128" s="5"/>
      <c r="F128" s="4"/>
      <c r="G128" s="4"/>
      <c r="H128" s="14"/>
      <c r="I128" s="6"/>
    </row>
    <row r="129" spans="1:9" x14ac:dyDescent="0.25">
      <c r="A129" s="6"/>
      <c r="B129" s="6"/>
      <c r="C129" s="6"/>
      <c r="D129" s="5"/>
      <c r="E129" s="5"/>
      <c r="F129" s="4"/>
      <c r="G129" s="4"/>
      <c r="H129" s="14"/>
      <c r="I129" s="6"/>
    </row>
    <row r="130" spans="1:9" x14ac:dyDescent="0.25">
      <c r="A130" s="6"/>
      <c r="B130" s="6"/>
      <c r="C130" s="6"/>
      <c r="D130" s="5"/>
      <c r="E130" s="5"/>
      <c r="F130" s="4"/>
      <c r="G130" s="4"/>
      <c r="H130" s="14"/>
      <c r="I130" s="6"/>
    </row>
    <row r="131" spans="1:9" x14ac:dyDescent="0.25">
      <c r="A131" s="6"/>
      <c r="B131" s="6"/>
      <c r="C131" s="6"/>
      <c r="D131" s="5"/>
      <c r="E131" s="5"/>
      <c r="F131" s="4"/>
      <c r="G131" s="4"/>
      <c r="H131" s="14"/>
      <c r="I131" s="6"/>
    </row>
    <row r="132" spans="1:9" x14ac:dyDescent="0.25">
      <c r="E132" s="3"/>
      <c r="F132" s="21"/>
      <c r="G132" s="21"/>
    </row>
  </sheetData>
  <autoFilter ref="A1:E21" xr:uid="{352FB268-19DA-48A9-86CE-16D0A0B8FDF4}"/>
  <mergeCells count="2">
    <mergeCell ref="H8:H20"/>
    <mergeCell ref="H2:H6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43" fitToWidth="0" orientation="landscape" horizontalDpi="300" verticalDpi="300" r:id="rId1"/>
  <headerFooter alignWithMargins="0">
    <oddHeader>&amp;R&amp;12&amp;A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F5BD2-5E35-4AE5-88B5-BAD0D6C7A9C6}">
  <sheetPr>
    <pageSetUpPr fitToPage="1"/>
  </sheetPr>
  <dimension ref="A1:O89"/>
  <sheetViews>
    <sheetView view="pageBreakPreview" topLeftCell="A66" zoomScale="60" zoomScaleNormal="70" workbookViewId="0">
      <selection activeCell="O73" sqref="O73:O88"/>
    </sheetView>
  </sheetViews>
  <sheetFormatPr defaultColWidth="8.85546875" defaultRowHeight="15" x14ac:dyDescent="0.2"/>
  <cols>
    <col min="1" max="1" width="9.28515625" style="25" customWidth="1"/>
    <col min="2" max="2" width="11.7109375" style="25" customWidth="1"/>
    <col min="3" max="3" width="6.42578125" style="25" customWidth="1"/>
    <col min="4" max="4" width="6.85546875" style="25" customWidth="1"/>
    <col min="5" max="5" width="13.28515625" style="25" customWidth="1"/>
    <col min="6" max="6" width="13.85546875" style="25" customWidth="1"/>
    <col min="7" max="7" width="10.28515625" style="25" customWidth="1"/>
    <col min="8" max="8" width="10.85546875" style="25" customWidth="1"/>
    <col min="9" max="9" width="53" style="25" customWidth="1"/>
    <col min="10" max="10" width="20.140625" style="25" customWidth="1"/>
    <col min="11" max="11" width="18.140625" style="25" customWidth="1"/>
    <col min="12" max="12" width="18.85546875" style="25" customWidth="1"/>
    <col min="13" max="14" width="14.140625" style="25" customWidth="1"/>
    <col min="15" max="15" width="58.140625" style="25" customWidth="1"/>
    <col min="16" max="16384" width="8.85546875" style="25"/>
  </cols>
  <sheetData>
    <row r="1" spans="1:15" ht="47.25" x14ac:dyDescent="0.25">
      <c r="A1" s="23" t="s">
        <v>4</v>
      </c>
      <c r="B1" s="23" t="s">
        <v>116</v>
      </c>
      <c r="C1" s="23" t="s">
        <v>5</v>
      </c>
      <c r="D1" s="23" t="s">
        <v>6</v>
      </c>
      <c r="E1" s="23" t="s">
        <v>7</v>
      </c>
      <c r="F1" s="23" t="s">
        <v>1</v>
      </c>
      <c r="G1" s="24" t="s">
        <v>120</v>
      </c>
      <c r="H1" s="24" t="s">
        <v>0</v>
      </c>
      <c r="I1" s="23" t="s">
        <v>2</v>
      </c>
      <c r="J1" s="23" t="s">
        <v>3</v>
      </c>
      <c r="K1" s="24" t="s">
        <v>121</v>
      </c>
      <c r="L1" s="24" t="s">
        <v>122</v>
      </c>
      <c r="M1" s="23" t="s">
        <v>115</v>
      </c>
      <c r="N1" s="23" t="s">
        <v>123</v>
      </c>
      <c r="O1" s="23" t="s">
        <v>106</v>
      </c>
    </row>
    <row r="2" spans="1:15" ht="63" customHeight="1" x14ac:dyDescent="0.2">
      <c r="A2" s="26">
        <v>1</v>
      </c>
      <c r="B2" s="26">
        <v>101</v>
      </c>
      <c r="C2" s="26">
        <v>1</v>
      </c>
      <c r="D2" s="26">
        <v>104</v>
      </c>
      <c r="E2" s="26">
        <v>1040102</v>
      </c>
      <c r="F2" s="29">
        <v>10136</v>
      </c>
      <c r="G2" s="29">
        <v>128</v>
      </c>
      <c r="H2" s="27" t="s">
        <v>102</v>
      </c>
      <c r="I2" s="27" t="s">
        <v>19</v>
      </c>
      <c r="J2" s="27" t="s">
        <v>112</v>
      </c>
      <c r="K2" s="28">
        <v>0</v>
      </c>
      <c r="L2" s="28">
        <v>32938.54</v>
      </c>
      <c r="M2" s="28">
        <v>0</v>
      </c>
      <c r="N2" s="28">
        <v>0</v>
      </c>
      <c r="O2" s="27" t="s">
        <v>117</v>
      </c>
    </row>
    <row r="3" spans="1:15" ht="58.9" customHeight="1" x14ac:dyDescent="0.2">
      <c r="A3" s="26">
        <v>1</v>
      </c>
      <c r="B3" s="26">
        <v>103</v>
      </c>
      <c r="C3" s="26">
        <v>1</v>
      </c>
      <c r="D3" s="26">
        <v>103</v>
      </c>
      <c r="E3" s="26">
        <v>1030216</v>
      </c>
      <c r="F3" s="29">
        <v>10569</v>
      </c>
      <c r="G3" s="29">
        <v>198</v>
      </c>
      <c r="H3" s="27" t="s">
        <v>102</v>
      </c>
      <c r="I3" s="27" t="s">
        <v>57</v>
      </c>
      <c r="J3" s="27" t="s">
        <v>114</v>
      </c>
      <c r="K3" s="28">
        <v>0</v>
      </c>
      <c r="L3" s="28">
        <v>126.77</v>
      </c>
      <c r="M3" s="28">
        <v>0</v>
      </c>
      <c r="N3" s="28">
        <v>0</v>
      </c>
      <c r="O3" s="27" t="s">
        <v>117</v>
      </c>
    </row>
    <row r="4" spans="1:15" ht="58.15" customHeight="1" x14ac:dyDescent="0.2">
      <c r="A4" s="26">
        <v>1</v>
      </c>
      <c r="B4" s="26">
        <v>103</v>
      </c>
      <c r="C4" s="26">
        <v>1</v>
      </c>
      <c r="D4" s="26">
        <v>103</v>
      </c>
      <c r="E4" s="26">
        <v>1030102</v>
      </c>
      <c r="F4" s="29">
        <v>10570</v>
      </c>
      <c r="G4" s="29">
        <v>199</v>
      </c>
      <c r="H4" s="27" t="s">
        <v>102</v>
      </c>
      <c r="I4" s="27" t="s">
        <v>58</v>
      </c>
      <c r="J4" s="27" t="s">
        <v>114</v>
      </c>
      <c r="K4" s="28">
        <v>0</v>
      </c>
      <c r="L4" s="28">
        <v>453.62</v>
      </c>
      <c r="M4" s="28">
        <v>0</v>
      </c>
      <c r="N4" s="28">
        <v>0</v>
      </c>
      <c r="O4" s="27" t="s">
        <v>117</v>
      </c>
    </row>
    <row r="5" spans="1:15" ht="51" customHeight="1" x14ac:dyDescent="0.2">
      <c r="A5" s="26">
        <v>1</v>
      </c>
      <c r="B5" s="26">
        <v>106</v>
      </c>
      <c r="C5" s="26">
        <v>2</v>
      </c>
      <c r="D5" s="26">
        <v>202</v>
      </c>
      <c r="E5" s="26">
        <v>2020110</v>
      </c>
      <c r="F5" s="29">
        <v>20001</v>
      </c>
      <c r="G5" s="29">
        <v>175</v>
      </c>
      <c r="H5" s="27" t="s">
        <v>102</v>
      </c>
      <c r="I5" s="27" t="s">
        <v>72</v>
      </c>
      <c r="J5" s="27" t="s">
        <v>24</v>
      </c>
      <c r="K5" s="28">
        <v>0</v>
      </c>
      <c r="L5" s="28">
        <v>101522.21</v>
      </c>
      <c r="M5" s="28">
        <v>0</v>
      </c>
      <c r="N5" s="28">
        <v>0</v>
      </c>
      <c r="O5" s="42" t="s">
        <v>126</v>
      </c>
    </row>
    <row r="6" spans="1:15" ht="30" x14ac:dyDescent="0.2">
      <c r="A6" s="26">
        <v>1</v>
      </c>
      <c r="B6" s="26">
        <v>106</v>
      </c>
      <c r="C6" s="26">
        <v>2</v>
      </c>
      <c r="D6" s="26">
        <v>202</v>
      </c>
      <c r="E6" s="26">
        <v>2020110</v>
      </c>
      <c r="F6" s="29">
        <v>20001</v>
      </c>
      <c r="G6" s="29">
        <v>175</v>
      </c>
      <c r="H6" s="27" t="s">
        <v>102</v>
      </c>
      <c r="I6" s="27" t="s">
        <v>72</v>
      </c>
      <c r="J6" s="27" t="s">
        <v>24</v>
      </c>
      <c r="K6" s="28">
        <v>0</v>
      </c>
      <c r="L6" s="28">
        <v>67013</v>
      </c>
      <c r="M6" s="28">
        <v>0</v>
      </c>
      <c r="N6" s="28">
        <v>0</v>
      </c>
      <c r="O6" s="40"/>
    </row>
    <row r="7" spans="1:15" ht="30" customHeight="1" x14ac:dyDescent="0.2">
      <c r="A7" s="26">
        <v>1</v>
      </c>
      <c r="B7" s="26">
        <v>108</v>
      </c>
      <c r="C7" s="26">
        <v>2</v>
      </c>
      <c r="D7" s="26">
        <v>202</v>
      </c>
      <c r="E7" s="26">
        <v>2020302</v>
      </c>
      <c r="F7" s="29">
        <v>20012</v>
      </c>
      <c r="G7" s="29">
        <v>170</v>
      </c>
      <c r="H7" s="27" t="s">
        <v>102</v>
      </c>
      <c r="I7" s="27" t="s">
        <v>77</v>
      </c>
      <c r="J7" s="27" t="s">
        <v>36</v>
      </c>
      <c r="K7" s="28">
        <v>0</v>
      </c>
      <c r="L7" s="28">
        <v>1737.3</v>
      </c>
      <c r="M7" s="28">
        <v>0</v>
      </c>
      <c r="N7" s="28">
        <v>0</v>
      </c>
      <c r="O7" s="40"/>
    </row>
    <row r="8" spans="1:15" ht="30" customHeight="1" x14ac:dyDescent="0.2">
      <c r="A8" s="26">
        <v>1</v>
      </c>
      <c r="B8" s="26">
        <v>108</v>
      </c>
      <c r="C8" s="26">
        <v>2</v>
      </c>
      <c r="D8" s="26">
        <v>202</v>
      </c>
      <c r="E8" s="26">
        <v>2020107</v>
      </c>
      <c r="F8" s="29">
        <v>20013</v>
      </c>
      <c r="G8" s="29">
        <v>171</v>
      </c>
      <c r="H8" s="27" t="s">
        <v>102</v>
      </c>
      <c r="I8" s="27" t="s">
        <v>78</v>
      </c>
      <c r="J8" s="27" t="s">
        <v>36</v>
      </c>
      <c r="K8" s="28">
        <v>0</v>
      </c>
      <c r="L8" s="28">
        <v>102.24</v>
      </c>
      <c r="M8" s="28">
        <v>0</v>
      </c>
      <c r="N8" s="28">
        <v>0</v>
      </c>
      <c r="O8" s="40"/>
    </row>
    <row r="9" spans="1:15" ht="30" customHeight="1" x14ac:dyDescent="0.2">
      <c r="A9" s="26">
        <v>1</v>
      </c>
      <c r="B9" s="26">
        <v>108</v>
      </c>
      <c r="C9" s="26">
        <v>2</v>
      </c>
      <c r="D9" s="26">
        <v>202</v>
      </c>
      <c r="E9" s="26">
        <v>2020107</v>
      </c>
      <c r="F9" s="29">
        <v>20014</v>
      </c>
      <c r="G9" s="29">
        <v>172</v>
      </c>
      <c r="H9" s="27" t="s">
        <v>102</v>
      </c>
      <c r="I9" s="27" t="s">
        <v>79</v>
      </c>
      <c r="J9" s="27" t="s">
        <v>36</v>
      </c>
      <c r="K9" s="28">
        <v>0</v>
      </c>
      <c r="L9" s="28">
        <v>5687.28</v>
      </c>
      <c r="M9" s="28">
        <v>0</v>
      </c>
      <c r="N9" s="28">
        <v>0</v>
      </c>
      <c r="O9" s="40"/>
    </row>
    <row r="10" spans="1:15" ht="30" customHeight="1" x14ac:dyDescent="0.2">
      <c r="A10" s="26">
        <v>1</v>
      </c>
      <c r="B10" s="26">
        <v>108</v>
      </c>
      <c r="C10" s="26">
        <v>2</v>
      </c>
      <c r="D10" s="26">
        <v>202</v>
      </c>
      <c r="E10" s="26">
        <v>2020107</v>
      </c>
      <c r="F10" s="29">
        <v>20014</v>
      </c>
      <c r="G10" s="29">
        <v>172</v>
      </c>
      <c r="H10" s="27" t="s">
        <v>102</v>
      </c>
      <c r="I10" s="27" t="s">
        <v>79</v>
      </c>
      <c r="J10" s="27" t="s">
        <v>36</v>
      </c>
      <c r="K10" s="28">
        <v>0</v>
      </c>
      <c r="L10" s="28">
        <v>1227.17</v>
      </c>
      <c r="M10" s="28">
        <v>0</v>
      </c>
      <c r="N10" s="28">
        <v>0</v>
      </c>
      <c r="O10" s="40"/>
    </row>
    <row r="11" spans="1:15" ht="30" customHeight="1" x14ac:dyDescent="0.2">
      <c r="A11" s="26">
        <v>5</v>
      </c>
      <c r="B11" s="26">
        <v>502</v>
      </c>
      <c r="C11" s="26">
        <v>2</v>
      </c>
      <c r="D11" s="26">
        <v>202</v>
      </c>
      <c r="E11" s="26">
        <v>2020107</v>
      </c>
      <c r="F11" s="29">
        <v>20058</v>
      </c>
      <c r="G11" s="27">
        <v>374</v>
      </c>
      <c r="H11" s="27" t="s">
        <v>102</v>
      </c>
      <c r="I11" s="27" t="s">
        <v>81</v>
      </c>
      <c r="J11" s="27" t="s">
        <v>112</v>
      </c>
      <c r="K11" s="28">
        <v>0</v>
      </c>
      <c r="L11" s="28">
        <v>13000</v>
      </c>
      <c r="M11" s="28">
        <v>0</v>
      </c>
      <c r="N11" s="28">
        <v>0</v>
      </c>
      <c r="O11" s="41"/>
    </row>
    <row r="12" spans="1:15" ht="73.900000000000006" customHeight="1" x14ac:dyDescent="0.2">
      <c r="A12" s="26">
        <v>20</v>
      </c>
      <c r="B12" s="26">
        <v>2003</v>
      </c>
      <c r="C12" s="26">
        <v>1</v>
      </c>
      <c r="D12" s="26">
        <v>110</v>
      </c>
      <c r="E12" s="26">
        <v>1100102</v>
      </c>
      <c r="F12" s="29">
        <v>10504</v>
      </c>
      <c r="G12" s="29">
        <v>168</v>
      </c>
      <c r="H12" s="27" t="s">
        <v>102</v>
      </c>
      <c r="I12" s="27" t="s">
        <v>53</v>
      </c>
      <c r="J12" s="27" t="s">
        <v>111</v>
      </c>
      <c r="K12" s="28">
        <v>0</v>
      </c>
      <c r="L12" s="28">
        <v>1520000</v>
      </c>
      <c r="M12" s="28">
        <v>0</v>
      </c>
      <c r="N12" s="28">
        <v>0</v>
      </c>
      <c r="O12" s="27" t="s">
        <v>127</v>
      </c>
    </row>
    <row r="13" spans="1:15" ht="60" customHeight="1" x14ac:dyDescent="0.2">
      <c r="A13" s="26">
        <v>1</v>
      </c>
      <c r="B13" s="26">
        <v>106</v>
      </c>
      <c r="C13" s="26">
        <v>2</v>
      </c>
      <c r="D13" s="26">
        <v>202</v>
      </c>
      <c r="E13" s="26">
        <v>2020110</v>
      </c>
      <c r="F13" s="29">
        <v>20001</v>
      </c>
      <c r="G13" s="29">
        <v>175</v>
      </c>
      <c r="H13" s="27" t="s">
        <v>102</v>
      </c>
      <c r="I13" s="27" t="s">
        <v>72</v>
      </c>
      <c r="J13" s="27" t="s">
        <v>24</v>
      </c>
      <c r="K13" s="28">
        <v>0</v>
      </c>
      <c r="L13" s="28">
        <v>21460.12</v>
      </c>
      <c r="M13" s="28">
        <v>0</v>
      </c>
      <c r="N13" s="28">
        <v>0</v>
      </c>
      <c r="O13" s="42" t="s">
        <v>128</v>
      </c>
    </row>
    <row r="14" spans="1:15" ht="30" x14ac:dyDescent="0.2">
      <c r="A14" s="26">
        <v>1</v>
      </c>
      <c r="B14" s="26">
        <v>103</v>
      </c>
      <c r="C14" s="26">
        <v>2</v>
      </c>
      <c r="D14" s="26">
        <v>202</v>
      </c>
      <c r="E14" s="26">
        <v>2020103</v>
      </c>
      <c r="F14" s="29">
        <v>20005</v>
      </c>
      <c r="G14" s="29">
        <v>169</v>
      </c>
      <c r="H14" s="27" t="s">
        <v>102</v>
      </c>
      <c r="I14" s="27" t="s">
        <v>74</v>
      </c>
      <c r="J14" s="27" t="s">
        <v>114</v>
      </c>
      <c r="K14" s="28">
        <v>0</v>
      </c>
      <c r="L14" s="28">
        <v>13500</v>
      </c>
      <c r="M14" s="28">
        <v>0</v>
      </c>
      <c r="N14" s="28">
        <v>0</v>
      </c>
      <c r="O14" s="40"/>
    </row>
    <row r="15" spans="1:15" ht="30" x14ac:dyDescent="0.2">
      <c r="A15" s="26">
        <v>1</v>
      </c>
      <c r="B15" s="26">
        <v>103</v>
      </c>
      <c r="C15" s="26">
        <v>2</v>
      </c>
      <c r="D15" s="26">
        <v>202</v>
      </c>
      <c r="E15" s="26">
        <v>2020105</v>
      </c>
      <c r="F15" s="29">
        <v>20008</v>
      </c>
      <c r="G15" s="29">
        <v>178</v>
      </c>
      <c r="H15" s="27" t="s">
        <v>102</v>
      </c>
      <c r="I15" s="27" t="s">
        <v>76</v>
      </c>
      <c r="J15" s="27" t="s">
        <v>24</v>
      </c>
      <c r="K15" s="28">
        <v>0</v>
      </c>
      <c r="L15" s="28">
        <v>25000</v>
      </c>
      <c r="M15" s="28">
        <v>0</v>
      </c>
      <c r="N15" s="28">
        <v>0</v>
      </c>
      <c r="O15" s="40"/>
    </row>
    <row r="16" spans="1:15" ht="30" customHeight="1" x14ac:dyDescent="0.2">
      <c r="A16" s="26">
        <v>1</v>
      </c>
      <c r="B16" s="26">
        <v>108</v>
      </c>
      <c r="C16" s="26">
        <v>2</v>
      </c>
      <c r="D16" s="26">
        <v>202</v>
      </c>
      <c r="E16" s="26">
        <v>2020107</v>
      </c>
      <c r="F16" s="29">
        <v>20013</v>
      </c>
      <c r="G16" s="29">
        <v>171</v>
      </c>
      <c r="H16" s="27" t="s">
        <v>102</v>
      </c>
      <c r="I16" s="27" t="s">
        <v>78</v>
      </c>
      <c r="J16" s="27" t="s">
        <v>36</v>
      </c>
      <c r="K16" s="28">
        <v>0</v>
      </c>
      <c r="L16" s="28">
        <v>70000</v>
      </c>
      <c r="M16" s="28">
        <v>0</v>
      </c>
      <c r="N16" s="28">
        <v>0</v>
      </c>
      <c r="O16" s="40"/>
    </row>
    <row r="17" spans="1:15" ht="52.9" customHeight="1" x14ac:dyDescent="0.2">
      <c r="A17" s="26">
        <v>1</v>
      </c>
      <c r="B17" s="26">
        <v>108</v>
      </c>
      <c r="C17" s="26">
        <v>2</v>
      </c>
      <c r="D17" s="26">
        <v>202</v>
      </c>
      <c r="E17" s="26">
        <v>2020107</v>
      </c>
      <c r="F17" s="29">
        <v>20014</v>
      </c>
      <c r="G17" s="29">
        <v>172</v>
      </c>
      <c r="H17" s="27" t="s">
        <v>102</v>
      </c>
      <c r="I17" s="27" t="s">
        <v>79</v>
      </c>
      <c r="J17" s="27" t="s">
        <v>36</v>
      </c>
      <c r="K17" s="28">
        <v>0</v>
      </c>
      <c r="L17" s="28">
        <v>75000</v>
      </c>
      <c r="M17" s="28">
        <v>0</v>
      </c>
      <c r="N17" s="28">
        <v>0</v>
      </c>
      <c r="O17" s="41"/>
    </row>
    <row r="18" spans="1:15" ht="18" x14ac:dyDescent="0.2">
      <c r="A18" s="26"/>
      <c r="B18" s="26"/>
      <c r="C18" s="26"/>
      <c r="D18" s="26"/>
      <c r="E18" s="26"/>
      <c r="F18" s="29"/>
      <c r="G18" s="29"/>
      <c r="H18" s="27"/>
      <c r="I18" s="12" t="s">
        <v>125</v>
      </c>
      <c r="J18" s="30"/>
      <c r="K18" s="31">
        <f>SUM(K2:K17)</f>
        <v>0</v>
      </c>
      <c r="L18" s="31">
        <f>SUM(L2:L17)</f>
        <v>1948768.25</v>
      </c>
      <c r="M18" s="31">
        <f>SUM(M2:M17)</f>
        <v>0</v>
      </c>
      <c r="N18" s="31">
        <f>SUM(N2:N17)</f>
        <v>0</v>
      </c>
      <c r="O18" s="27"/>
    </row>
    <row r="19" spans="1:15" ht="135" customHeight="1" x14ac:dyDescent="0.2">
      <c r="A19" s="26">
        <v>1</v>
      </c>
      <c r="B19" s="26">
        <v>101</v>
      </c>
      <c r="C19" s="26">
        <v>1</v>
      </c>
      <c r="D19" s="26">
        <v>104</v>
      </c>
      <c r="E19" s="26">
        <v>1040102</v>
      </c>
      <c r="F19" s="29">
        <v>10136</v>
      </c>
      <c r="G19" s="29">
        <v>10136</v>
      </c>
      <c r="H19" s="27" t="s">
        <v>103</v>
      </c>
      <c r="I19" s="27" t="s">
        <v>19</v>
      </c>
      <c r="J19" s="27" t="s">
        <v>112</v>
      </c>
      <c r="K19" s="28">
        <v>15000</v>
      </c>
      <c r="L19" s="28">
        <v>0</v>
      </c>
      <c r="M19" s="28">
        <v>0</v>
      </c>
      <c r="N19" s="28">
        <v>0</v>
      </c>
      <c r="O19" s="27" t="s">
        <v>131</v>
      </c>
    </row>
    <row r="20" spans="1:15" ht="216" customHeight="1" x14ac:dyDescent="0.2">
      <c r="A20" s="26">
        <v>1</v>
      </c>
      <c r="B20" s="26">
        <v>101</v>
      </c>
      <c r="C20" s="26">
        <v>1</v>
      </c>
      <c r="D20" s="26">
        <v>103</v>
      </c>
      <c r="E20" s="26">
        <v>1030202</v>
      </c>
      <c r="F20" s="29">
        <v>10508</v>
      </c>
      <c r="G20" s="29">
        <v>10508</v>
      </c>
      <c r="H20" s="27" t="s">
        <v>103</v>
      </c>
      <c r="I20" s="27" t="s">
        <v>54</v>
      </c>
      <c r="J20" s="27" t="s">
        <v>112</v>
      </c>
      <c r="K20" s="28">
        <v>11707.95</v>
      </c>
      <c r="L20" s="28">
        <v>0</v>
      </c>
      <c r="M20" s="28">
        <v>0</v>
      </c>
      <c r="N20" s="28">
        <v>0</v>
      </c>
      <c r="O20" s="27" t="s">
        <v>132</v>
      </c>
    </row>
    <row r="21" spans="1:15" ht="45" customHeight="1" x14ac:dyDescent="0.2">
      <c r="A21" s="26">
        <v>1</v>
      </c>
      <c r="B21" s="26">
        <v>101</v>
      </c>
      <c r="C21" s="26">
        <v>1</v>
      </c>
      <c r="D21" s="26">
        <v>103</v>
      </c>
      <c r="E21" s="26">
        <v>1030201</v>
      </c>
      <c r="F21" s="29">
        <v>10011</v>
      </c>
      <c r="G21" s="29">
        <v>10011</v>
      </c>
      <c r="H21" s="27" t="s">
        <v>103</v>
      </c>
      <c r="I21" s="27" t="s">
        <v>8</v>
      </c>
      <c r="J21" s="27" t="s">
        <v>111</v>
      </c>
      <c r="K21" s="28">
        <v>1500</v>
      </c>
      <c r="L21" s="28">
        <v>0</v>
      </c>
      <c r="M21" s="28">
        <v>0</v>
      </c>
      <c r="N21" s="28">
        <v>0</v>
      </c>
      <c r="O21" s="42" t="s">
        <v>124</v>
      </c>
    </row>
    <row r="22" spans="1:15" ht="30" x14ac:dyDescent="0.2">
      <c r="A22" s="26">
        <v>1</v>
      </c>
      <c r="B22" s="26">
        <v>101</v>
      </c>
      <c r="C22" s="26">
        <v>1</v>
      </c>
      <c r="D22" s="26">
        <v>103</v>
      </c>
      <c r="E22" s="26">
        <v>1030201</v>
      </c>
      <c r="F22" s="29">
        <v>10015</v>
      </c>
      <c r="G22" s="29">
        <v>10015</v>
      </c>
      <c r="H22" s="27" t="s">
        <v>103</v>
      </c>
      <c r="I22" s="27" t="s">
        <v>9</v>
      </c>
      <c r="J22" s="27" t="s">
        <v>111</v>
      </c>
      <c r="K22" s="28">
        <v>0</v>
      </c>
      <c r="L22" s="28">
        <v>0</v>
      </c>
      <c r="M22" s="28">
        <v>-179987.01</v>
      </c>
      <c r="N22" s="28">
        <v>-168207.76</v>
      </c>
      <c r="O22" s="40"/>
    </row>
    <row r="23" spans="1:15" ht="30" x14ac:dyDescent="0.2">
      <c r="A23" s="26">
        <v>1</v>
      </c>
      <c r="B23" s="26">
        <v>101</v>
      </c>
      <c r="C23" s="26">
        <v>1</v>
      </c>
      <c r="D23" s="26">
        <v>102</v>
      </c>
      <c r="E23" s="26">
        <v>1020101</v>
      </c>
      <c r="F23" s="29">
        <v>10016</v>
      </c>
      <c r="G23" s="29">
        <v>10016</v>
      </c>
      <c r="H23" s="27" t="s">
        <v>103</v>
      </c>
      <c r="I23" s="27" t="s">
        <v>10</v>
      </c>
      <c r="J23" s="27" t="s">
        <v>111</v>
      </c>
      <c r="K23" s="28">
        <v>0</v>
      </c>
      <c r="L23" s="28">
        <v>0</v>
      </c>
      <c r="M23" s="28">
        <v>-15298.9</v>
      </c>
      <c r="N23" s="28">
        <v>-14297.66</v>
      </c>
      <c r="O23" s="40"/>
    </row>
    <row r="24" spans="1:15" ht="30" x14ac:dyDescent="0.2">
      <c r="A24" s="26">
        <v>1</v>
      </c>
      <c r="B24" s="26">
        <v>101</v>
      </c>
      <c r="C24" s="26">
        <v>1</v>
      </c>
      <c r="D24" s="26">
        <v>104</v>
      </c>
      <c r="E24" s="26">
        <v>1040104</v>
      </c>
      <c r="F24" s="29">
        <v>10019</v>
      </c>
      <c r="G24" s="29">
        <v>10019</v>
      </c>
      <c r="H24" s="27" t="s">
        <v>103</v>
      </c>
      <c r="I24" s="27" t="s">
        <v>11</v>
      </c>
      <c r="J24" s="27" t="s">
        <v>111</v>
      </c>
      <c r="K24" s="28">
        <v>1250</v>
      </c>
      <c r="L24" s="28">
        <v>0</v>
      </c>
      <c r="M24" s="28">
        <v>0</v>
      </c>
      <c r="N24" s="28">
        <v>0</v>
      </c>
      <c r="O24" s="40"/>
    </row>
    <row r="25" spans="1:15" ht="60" x14ac:dyDescent="0.2">
      <c r="A25" s="26">
        <v>5</v>
      </c>
      <c r="B25" s="26">
        <v>502</v>
      </c>
      <c r="C25" s="26">
        <v>1</v>
      </c>
      <c r="D25" s="26">
        <v>104</v>
      </c>
      <c r="E25" s="26">
        <v>1040401</v>
      </c>
      <c r="F25" s="29">
        <v>10046</v>
      </c>
      <c r="G25" s="29">
        <v>10046</v>
      </c>
      <c r="H25" s="27" t="s">
        <v>103</v>
      </c>
      <c r="I25" s="27" t="s">
        <v>12</v>
      </c>
      <c r="J25" s="27" t="s">
        <v>114</v>
      </c>
      <c r="K25" s="28">
        <v>-137.66</v>
      </c>
      <c r="L25" s="28">
        <v>0</v>
      </c>
      <c r="M25" s="28">
        <v>0</v>
      </c>
      <c r="N25" s="28">
        <v>0</v>
      </c>
      <c r="O25" s="40"/>
    </row>
    <row r="26" spans="1:15" ht="45" x14ac:dyDescent="0.2">
      <c r="A26" s="26">
        <v>1</v>
      </c>
      <c r="B26" s="26">
        <v>110</v>
      </c>
      <c r="C26" s="26">
        <v>1</v>
      </c>
      <c r="D26" s="26">
        <v>103</v>
      </c>
      <c r="E26" s="26">
        <v>1030212</v>
      </c>
      <c r="F26" s="29">
        <v>10068</v>
      </c>
      <c r="G26" s="29">
        <v>10068</v>
      </c>
      <c r="H26" s="27" t="s">
        <v>103</v>
      </c>
      <c r="I26" s="27" t="s">
        <v>13</v>
      </c>
      <c r="J26" s="27" t="s">
        <v>113</v>
      </c>
      <c r="K26" s="28">
        <v>-7000</v>
      </c>
      <c r="L26" s="28">
        <v>0</v>
      </c>
      <c r="M26" s="28">
        <v>0</v>
      </c>
      <c r="N26" s="28">
        <v>0</v>
      </c>
      <c r="O26" s="40"/>
    </row>
    <row r="27" spans="1:15" ht="30" x14ac:dyDescent="0.2">
      <c r="A27" s="26">
        <v>1</v>
      </c>
      <c r="B27" s="26">
        <v>110</v>
      </c>
      <c r="C27" s="26">
        <v>1</v>
      </c>
      <c r="D27" s="26">
        <v>102</v>
      </c>
      <c r="E27" s="26">
        <v>1020101</v>
      </c>
      <c r="F27" s="29">
        <v>10069</v>
      </c>
      <c r="G27" s="29">
        <v>10069</v>
      </c>
      <c r="H27" s="27" t="s">
        <v>103</v>
      </c>
      <c r="I27" s="27" t="s">
        <v>14</v>
      </c>
      <c r="J27" s="27" t="s">
        <v>111</v>
      </c>
      <c r="K27" s="28">
        <v>-595</v>
      </c>
      <c r="L27" s="28">
        <v>0</v>
      </c>
      <c r="M27" s="28">
        <v>0</v>
      </c>
      <c r="N27" s="28">
        <v>0</v>
      </c>
      <c r="O27" s="40"/>
    </row>
    <row r="28" spans="1:15" ht="30" x14ac:dyDescent="0.2">
      <c r="A28" s="26">
        <v>1</v>
      </c>
      <c r="B28" s="26">
        <v>111</v>
      </c>
      <c r="C28" s="26">
        <v>1</v>
      </c>
      <c r="D28" s="26">
        <v>104</v>
      </c>
      <c r="E28" s="26">
        <v>1040102</v>
      </c>
      <c r="F28" s="29">
        <v>10071</v>
      </c>
      <c r="G28" s="29">
        <v>10071</v>
      </c>
      <c r="H28" s="27" t="s">
        <v>103</v>
      </c>
      <c r="I28" s="27" t="s">
        <v>15</v>
      </c>
      <c r="J28" s="27" t="s">
        <v>129</v>
      </c>
      <c r="K28" s="28">
        <v>-2000</v>
      </c>
      <c r="L28" s="28">
        <v>0</v>
      </c>
      <c r="M28" s="28">
        <v>0</v>
      </c>
      <c r="N28" s="28">
        <v>0</v>
      </c>
      <c r="O28" s="40"/>
    </row>
    <row r="29" spans="1:15" ht="30" x14ac:dyDescent="0.2">
      <c r="A29" s="26">
        <v>1</v>
      </c>
      <c r="B29" s="26">
        <v>101</v>
      </c>
      <c r="C29" s="26">
        <v>1</v>
      </c>
      <c r="D29" s="26">
        <v>103</v>
      </c>
      <c r="E29" s="26">
        <v>1030201</v>
      </c>
      <c r="F29" s="29">
        <v>10104</v>
      </c>
      <c r="G29" s="29">
        <v>10104</v>
      </c>
      <c r="H29" s="27" t="s">
        <v>103</v>
      </c>
      <c r="I29" s="27" t="s">
        <v>16</v>
      </c>
      <c r="J29" s="27" t="s">
        <v>112</v>
      </c>
      <c r="K29" s="28">
        <v>0</v>
      </c>
      <c r="L29" s="28">
        <v>0</v>
      </c>
      <c r="M29" s="28">
        <v>-5000</v>
      </c>
      <c r="N29" s="28">
        <v>-5000</v>
      </c>
      <c r="O29" s="40"/>
    </row>
    <row r="30" spans="1:15" x14ac:dyDescent="0.2">
      <c r="A30" s="26">
        <v>1</v>
      </c>
      <c r="B30" s="26">
        <v>101</v>
      </c>
      <c r="C30" s="26">
        <v>1</v>
      </c>
      <c r="D30" s="26">
        <v>102</v>
      </c>
      <c r="E30" s="26">
        <v>1020101</v>
      </c>
      <c r="F30" s="27">
        <v>10126</v>
      </c>
      <c r="G30" s="27">
        <v>10126</v>
      </c>
      <c r="H30" s="27" t="s">
        <v>103</v>
      </c>
      <c r="I30" s="27" t="s">
        <v>82</v>
      </c>
      <c r="J30" s="27" t="s">
        <v>111</v>
      </c>
      <c r="K30" s="28">
        <v>-1462.91</v>
      </c>
      <c r="L30" s="28">
        <v>0</v>
      </c>
      <c r="M30" s="28">
        <v>0</v>
      </c>
      <c r="N30" s="28">
        <v>0</v>
      </c>
      <c r="O30" s="40"/>
    </row>
    <row r="31" spans="1:15" x14ac:dyDescent="0.2">
      <c r="A31" s="26">
        <v>1</v>
      </c>
      <c r="B31" s="26">
        <v>101</v>
      </c>
      <c r="C31" s="26">
        <v>1</v>
      </c>
      <c r="D31" s="26">
        <v>103</v>
      </c>
      <c r="E31" s="26">
        <v>1030211</v>
      </c>
      <c r="F31" s="29">
        <v>10129</v>
      </c>
      <c r="G31" s="29">
        <v>10129</v>
      </c>
      <c r="H31" s="27" t="s">
        <v>103</v>
      </c>
      <c r="I31" s="27" t="s">
        <v>17</v>
      </c>
      <c r="J31" s="27" t="s">
        <v>112</v>
      </c>
      <c r="K31" s="28">
        <v>1000</v>
      </c>
      <c r="L31" s="28">
        <v>0</v>
      </c>
      <c r="M31" s="28">
        <v>0</v>
      </c>
      <c r="N31" s="28">
        <v>0</v>
      </c>
      <c r="O31" s="40"/>
    </row>
    <row r="32" spans="1:15" ht="45" x14ac:dyDescent="0.2">
      <c r="A32" s="26">
        <v>1</v>
      </c>
      <c r="B32" s="26">
        <v>103</v>
      </c>
      <c r="C32" s="26">
        <v>1</v>
      </c>
      <c r="D32" s="26">
        <v>103</v>
      </c>
      <c r="E32" s="26">
        <v>1030213</v>
      </c>
      <c r="F32" s="29">
        <v>10135</v>
      </c>
      <c r="G32" s="29">
        <v>10135</v>
      </c>
      <c r="H32" s="27" t="s">
        <v>103</v>
      </c>
      <c r="I32" s="27" t="s">
        <v>18</v>
      </c>
      <c r="J32" s="27" t="s">
        <v>114</v>
      </c>
      <c r="K32" s="28">
        <v>-1216.3800000000001</v>
      </c>
      <c r="L32" s="28">
        <v>0</v>
      </c>
      <c r="M32" s="28">
        <v>0</v>
      </c>
      <c r="N32" s="28">
        <v>0</v>
      </c>
      <c r="O32" s="40"/>
    </row>
    <row r="33" spans="1:15" ht="30" x14ac:dyDescent="0.2">
      <c r="A33" s="26">
        <v>1</v>
      </c>
      <c r="B33" s="26">
        <v>101</v>
      </c>
      <c r="C33" s="26">
        <v>1</v>
      </c>
      <c r="D33" s="26">
        <v>103</v>
      </c>
      <c r="E33" s="26">
        <v>1030201</v>
      </c>
      <c r="F33" s="29">
        <v>10191</v>
      </c>
      <c r="G33" s="29">
        <v>10191</v>
      </c>
      <c r="H33" s="27" t="s">
        <v>103</v>
      </c>
      <c r="I33" s="27" t="s">
        <v>20</v>
      </c>
      <c r="J33" s="27" t="s">
        <v>112</v>
      </c>
      <c r="K33" s="28">
        <v>1000</v>
      </c>
      <c r="L33" s="28">
        <v>0</v>
      </c>
      <c r="M33" s="28">
        <v>0</v>
      </c>
      <c r="N33" s="28">
        <v>0</v>
      </c>
      <c r="O33" s="40"/>
    </row>
    <row r="34" spans="1:15" ht="45" x14ac:dyDescent="0.2">
      <c r="A34" s="26">
        <v>1</v>
      </c>
      <c r="B34" s="26">
        <v>101</v>
      </c>
      <c r="C34" s="26">
        <v>1</v>
      </c>
      <c r="D34" s="26">
        <v>103</v>
      </c>
      <c r="E34" s="26">
        <v>1030202</v>
      </c>
      <c r="F34" s="29">
        <v>10195</v>
      </c>
      <c r="G34" s="29">
        <v>10195</v>
      </c>
      <c r="H34" s="27" t="s">
        <v>103</v>
      </c>
      <c r="I34" s="27" t="s">
        <v>21</v>
      </c>
      <c r="J34" s="27" t="s">
        <v>112</v>
      </c>
      <c r="K34" s="28">
        <v>4950</v>
      </c>
      <c r="L34" s="28">
        <v>0</v>
      </c>
      <c r="M34" s="28">
        <v>0</v>
      </c>
      <c r="N34" s="28">
        <v>0</v>
      </c>
      <c r="O34" s="40"/>
    </row>
    <row r="35" spans="1:15" ht="75" x14ac:dyDescent="0.2">
      <c r="A35" s="26">
        <v>1</v>
      </c>
      <c r="B35" s="26">
        <v>101</v>
      </c>
      <c r="C35" s="26">
        <v>1</v>
      </c>
      <c r="D35" s="26">
        <v>103</v>
      </c>
      <c r="E35" s="26">
        <v>1030202</v>
      </c>
      <c r="F35" s="29">
        <v>10206</v>
      </c>
      <c r="G35" s="29">
        <v>10206</v>
      </c>
      <c r="H35" s="27" t="s">
        <v>103</v>
      </c>
      <c r="I35" s="27" t="s">
        <v>22</v>
      </c>
      <c r="J35" s="27" t="s">
        <v>112</v>
      </c>
      <c r="K35" s="28">
        <v>1000</v>
      </c>
      <c r="L35" s="28">
        <v>0</v>
      </c>
      <c r="M35" s="28">
        <v>0</v>
      </c>
      <c r="N35" s="28">
        <v>0</v>
      </c>
      <c r="O35" s="40"/>
    </row>
    <row r="36" spans="1:15" ht="30" x14ac:dyDescent="0.2">
      <c r="A36" s="26">
        <v>1</v>
      </c>
      <c r="B36" s="26">
        <v>103</v>
      </c>
      <c r="C36" s="26">
        <v>1</v>
      </c>
      <c r="D36" s="26">
        <v>110</v>
      </c>
      <c r="E36" s="26">
        <v>1100401</v>
      </c>
      <c r="F36" s="29">
        <v>10230</v>
      </c>
      <c r="G36" s="29">
        <v>10230</v>
      </c>
      <c r="H36" s="27" t="s">
        <v>103</v>
      </c>
      <c r="I36" s="27" t="s">
        <v>23</v>
      </c>
      <c r="J36" s="27" t="s">
        <v>24</v>
      </c>
      <c r="K36" s="28">
        <v>-2872.75</v>
      </c>
      <c r="L36" s="28">
        <v>0</v>
      </c>
      <c r="M36" s="28">
        <v>0</v>
      </c>
      <c r="N36" s="28">
        <v>0</v>
      </c>
      <c r="O36" s="40"/>
    </row>
    <row r="37" spans="1:15" x14ac:dyDescent="0.2">
      <c r="A37" s="26">
        <v>1</v>
      </c>
      <c r="B37" s="26">
        <v>103</v>
      </c>
      <c r="C37" s="26">
        <v>1</v>
      </c>
      <c r="D37" s="26">
        <v>110</v>
      </c>
      <c r="E37" s="26">
        <v>1100401</v>
      </c>
      <c r="F37" s="29">
        <v>10231</v>
      </c>
      <c r="G37" s="29">
        <v>10231</v>
      </c>
      <c r="H37" s="27" t="s">
        <v>103</v>
      </c>
      <c r="I37" s="27" t="s">
        <v>25</v>
      </c>
      <c r="J37" s="27" t="s">
        <v>24</v>
      </c>
      <c r="K37" s="28">
        <v>-2035</v>
      </c>
      <c r="L37" s="28">
        <v>0</v>
      </c>
      <c r="M37" s="28">
        <v>0</v>
      </c>
      <c r="N37" s="28">
        <v>0</v>
      </c>
      <c r="O37" s="40"/>
    </row>
    <row r="38" spans="1:15" ht="45" x14ac:dyDescent="0.2">
      <c r="A38" s="26">
        <v>1</v>
      </c>
      <c r="B38" s="26">
        <v>103</v>
      </c>
      <c r="C38" s="26">
        <v>1</v>
      </c>
      <c r="D38" s="26">
        <v>110</v>
      </c>
      <c r="E38" s="26">
        <v>1100401</v>
      </c>
      <c r="F38" s="29">
        <v>10234</v>
      </c>
      <c r="G38" s="29">
        <v>10234</v>
      </c>
      <c r="H38" s="27" t="s">
        <v>103</v>
      </c>
      <c r="I38" s="27" t="s">
        <v>26</v>
      </c>
      <c r="J38" s="27" t="s">
        <v>24</v>
      </c>
      <c r="K38" s="28">
        <v>8129.5</v>
      </c>
      <c r="L38" s="28">
        <v>0</v>
      </c>
      <c r="M38" s="28">
        <v>0</v>
      </c>
      <c r="N38" s="28">
        <v>0</v>
      </c>
      <c r="O38" s="40" t="s">
        <v>124</v>
      </c>
    </row>
    <row r="39" spans="1:15" x14ac:dyDescent="0.2">
      <c r="A39" s="26">
        <v>1</v>
      </c>
      <c r="B39" s="26">
        <v>103</v>
      </c>
      <c r="C39" s="26">
        <v>1</v>
      </c>
      <c r="D39" s="26">
        <v>103</v>
      </c>
      <c r="E39" s="26">
        <v>1030102</v>
      </c>
      <c r="F39" s="29">
        <v>10236</v>
      </c>
      <c r="G39" s="29">
        <v>10236</v>
      </c>
      <c r="H39" s="27" t="s">
        <v>103</v>
      </c>
      <c r="I39" s="27" t="s">
        <v>27</v>
      </c>
      <c r="J39" s="27" t="s">
        <v>24</v>
      </c>
      <c r="K39" s="28">
        <v>3000</v>
      </c>
      <c r="L39" s="28">
        <v>0</v>
      </c>
      <c r="M39" s="28">
        <v>0</v>
      </c>
      <c r="N39" s="28">
        <v>0</v>
      </c>
      <c r="O39" s="40"/>
    </row>
    <row r="40" spans="1:15" x14ac:dyDescent="0.2">
      <c r="A40" s="26">
        <v>1</v>
      </c>
      <c r="B40" s="26">
        <v>103</v>
      </c>
      <c r="C40" s="26">
        <v>1</v>
      </c>
      <c r="D40" s="26">
        <v>103</v>
      </c>
      <c r="E40" s="26">
        <v>1030207</v>
      </c>
      <c r="F40" s="29">
        <v>10238</v>
      </c>
      <c r="G40" s="29">
        <v>10238</v>
      </c>
      <c r="H40" s="27" t="s">
        <v>103</v>
      </c>
      <c r="I40" s="27" t="s">
        <v>28</v>
      </c>
      <c r="J40" s="27" t="s">
        <v>24</v>
      </c>
      <c r="K40" s="28">
        <v>-300</v>
      </c>
      <c r="L40" s="28">
        <v>0</v>
      </c>
      <c r="M40" s="28">
        <v>0</v>
      </c>
      <c r="N40" s="28">
        <v>0</v>
      </c>
      <c r="O40" s="40"/>
    </row>
    <row r="41" spans="1:15" ht="30" customHeight="1" x14ac:dyDescent="0.2">
      <c r="A41" s="26">
        <v>1</v>
      </c>
      <c r="B41" s="26">
        <v>108</v>
      </c>
      <c r="C41" s="26">
        <v>1</v>
      </c>
      <c r="D41" s="26">
        <v>103</v>
      </c>
      <c r="E41" s="26">
        <v>1030207</v>
      </c>
      <c r="F41" s="29">
        <v>10239</v>
      </c>
      <c r="G41" s="29">
        <v>10239</v>
      </c>
      <c r="H41" s="27" t="s">
        <v>103</v>
      </c>
      <c r="I41" s="27" t="s">
        <v>29</v>
      </c>
      <c r="J41" s="27" t="s">
        <v>114</v>
      </c>
      <c r="K41" s="28">
        <v>378.56</v>
      </c>
      <c r="L41" s="28">
        <v>0</v>
      </c>
      <c r="M41" s="28">
        <v>0</v>
      </c>
      <c r="N41" s="28">
        <v>0</v>
      </c>
      <c r="O41" s="40"/>
    </row>
    <row r="42" spans="1:15" x14ac:dyDescent="0.2">
      <c r="A42" s="26">
        <v>1</v>
      </c>
      <c r="B42" s="26">
        <v>103</v>
      </c>
      <c r="C42" s="26">
        <v>1</v>
      </c>
      <c r="D42" s="26">
        <v>103</v>
      </c>
      <c r="E42" s="26">
        <v>1030207</v>
      </c>
      <c r="F42" s="29">
        <v>10245</v>
      </c>
      <c r="G42" s="29">
        <v>10245</v>
      </c>
      <c r="H42" s="27" t="s">
        <v>103</v>
      </c>
      <c r="I42" s="27" t="s">
        <v>30</v>
      </c>
      <c r="J42" s="27" t="s">
        <v>24</v>
      </c>
      <c r="K42" s="28">
        <v>-4000</v>
      </c>
      <c r="L42" s="28">
        <v>0</v>
      </c>
      <c r="M42" s="28">
        <v>0</v>
      </c>
      <c r="N42" s="28">
        <v>0</v>
      </c>
      <c r="O42" s="40"/>
    </row>
    <row r="43" spans="1:15" x14ac:dyDescent="0.2">
      <c r="A43" s="26">
        <v>1</v>
      </c>
      <c r="B43" s="26">
        <v>105</v>
      </c>
      <c r="C43" s="26">
        <v>1</v>
      </c>
      <c r="D43" s="26">
        <v>102</v>
      </c>
      <c r="E43" s="26">
        <v>1020106</v>
      </c>
      <c r="F43" s="29">
        <v>10256</v>
      </c>
      <c r="G43" s="29">
        <v>10256</v>
      </c>
      <c r="H43" s="27" t="s">
        <v>103</v>
      </c>
      <c r="I43" s="27" t="s">
        <v>31</v>
      </c>
      <c r="J43" s="27" t="s">
        <v>24</v>
      </c>
      <c r="K43" s="28">
        <v>10000</v>
      </c>
      <c r="L43" s="28">
        <v>0</v>
      </c>
      <c r="M43" s="28">
        <v>0</v>
      </c>
      <c r="N43" s="28">
        <v>0</v>
      </c>
      <c r="O43" s="40"/>
    </row>
    <row r="44" spans="1:15" ht="30" x14ac:dyDescent="0.2">
      <c r="A44" s="26">
        <v>1</v>
      </c>
      <c r="B44" s="26">
        <v>103</v>
      </c>
      <c r="C44" s="26">
        <v>1</v>
      </c>
      <c r="D44" s="26">
        <v>103</v>
      </c>
      <c r="E44" s="26">
        <v>1030213</v>
      </c>
      <c r="F44" s="29">
        <v>10259</v>
      </c>
      <c r="G44" s="29">
        <v>10259</v>
      </c>
      <c r="H44" s="27" t="s">
        <v>103</v>
      </c>
      <c r="I44" s="27" t="s">
        <v>32</v>
      </c>
      <c r="J44" s="27" t="s">
        <v>114</v>
      </c>
      <c r="K44" s="28">
        <v>-5000</v>
      </c>
      <c r="L44" s="28">
        <v>0</v>
      </c>
      <c r="M44" s="28">
        <v>0</v>
      </c>
      <c r="N44" s="28">
        <v>0</v>
      </c>
      <c r="O44" s="40"/>
    </row>
    <row r="45" spans="1:15" ht="30" x14ac:dyDescent="0.2">
      <c r="A45" s="26">
        <v>1</v>
      </c>
      <c r="B45" s="26">
        <v>103</v>
      </c>
      <c r="C45" s="26">
        <v>1</v>
      </c>
      <c r="D45" s="26">
        <v>103</v>
      </c>
      <c r="E45" s="26">
        <v>1030213</v>
      </c>
      <c r="F45" s="29">
        <v>10260</v>
      </c>
      <c r="G45" s="29">
        <v>10260</v>
      </c>
      <c r="H45" s="27" t="s">
        <v>103</v>
      </c>
      <c r="I45" s="27" t="s">
        <v>33</v>
      </c>
      <c r="J45" s="27" t="s">
        <v>114</v>
      </c>
      <c r="K45" s="28">
        <v>-8570.0499999999993</v>
      </c>
      <c r="L45" s="28">
        <v>0</v>
      </c>
      <c r="M45" s="28">
        <v>0</v>
      </c>
      <c r="N45" s="28">
        <v>0</v>
      </c>
      <c r="O45" s="40"/>
    </row>
    <row r="46" spans="1:15" ht="30" x14ac:dyDescent="0.2">
      <c r="A46" s="26">
        <v>1</v>
      </c>
      <c r="B46" s="26">
        <v>103</v>
      </c>
      <c r="C46" s="26">
        <v>1</v>
      </c>
      <c r="D46" s="26">
        <v>103</v>
      </c>
      <c r="E46" s="26">
        <v>1030213</v>
      </c>
      <c r="F46" s="29">
        <v>10261</v>
      </c>
      <c r="G46" s="29">
        <v>10261</v>
      </c>
      <c r="H46" s="27" t="s">
        <v>103</v>
      </c>
      <c r="I46" s="27" t="s">
        <v>34</v>
      </c>
      <c r="J46" s="27" t="s">
        <v>114</v>
      </c>
      <c r="K46" s="28">
        <v>-5000</v>
      </c>
      <c r="L46" s="28">
        <v>0</v>
      </c>
      <c r="M46" s="28">
        <v>0</v>
      </c>
      <c r="N46" s="28">
        <v>0</v>
      </c>
      <c r="O46" s="40"/>
    </row>
    <row r="47" spans="1:15" ht="30" x14ac:dyDescent="0.2">
      <c r="A47" s="26">
        <v>1</v>
      </c>
      <c r="B47" s="26">
        <v>108</v>
      </c>
      <c r="C47" s="26">
        <v>1</v>
      </c>
      <c r="D47" s="26">
        <v>103</v>
      </c>
      <c r="E47" s="26">
        <v>1030219</v>
      </c>
      <c r="F47" s="29">
        <v>10271</v>
      </c>
      <c r="G47" s="29">
        <v>10271</v>
      </c>
      <c r="H47" s="27" t="s">
        <v>103</v>
      </c>
      <c r="I47" s="27" t="s">
        <v>35</v>
      </c>
      <c r="J47" s="27" t="s">
        <v>36</v>
      </c>
      <c r="K47" s="28">
        <v>0</v>
      </c>
      <c r="L47" s="28">
        <v>0</v>
      </c>
      <c r="M47" s="28">
        <v>112536.16</v>
      </c>
      <c r="N47" s="28">
        <v>103076.16</v>
      </c>
      <c r="O47" s="40"/>
    </row>
    <row r="48" spans="1:15" x14ac:dyDescent="0.2">
      <c r="A48" s="26">
        <v>1</v>
      </c>
      <c r="B48" s="26">
        <v>108</v>
      </c>
      <c r="C48" s="26">
        <v>1</v>
      </c>
      <c r="D48" s="26">
        <v>103</v>
      </c>
      <c r="E48" s="26">
        <v>1030219</v>
      </c>
      <c r="F48" s="29">
        <v>10272</v>
      </c>
      <c r="G48" s="29">
        <v>10272</v>
      </c>
      <c r="H48" s="27" t="s">
        <v>103</v>
      </c>
      <c r="I48" s="27" t="s">
        <v>37</v>
      </c>
      <c r="J48" s="27" t="s">
        <v>36</v>
      </c>
      <c r="K48" s="28">
        <v>0</v>
      </c>
      <c r="L48" s="28">
        <v>0</v>
      </c>
      <c r="M48" s="28">
        <v>19645.509999999998</v>
      </c>
      <c r="N48" s="28">
        <v>15909.05</v>
      </c>
      <c r="O48" s="40"/>
    </row>
    <row r="49" spans="1:15" x14ac:dyDescent="0.2">
      <c r="A49" s="26">
        <v>1</v>
      </c>
      <c r="B49" s="26">
        <v>108</v>
      </c>
      <c r="C49" s="26">
        <v>1</v>
      </c>
      <c r="D49" s="26">
        <v>103</v>
      </c>
      <c r="E49" s="26">
        <v>1030207</v>
      </c>
      <c r="F49" s="29">
        <v>10281</v>
      </c>
      <c r="G49" s="29">
        <v>10281</v>
      </c>
      <c r="H49" s="27" t="s">
        <v>103</v>
      </c>
      <c r="I49" s="27" t="s">
        <v>38</v>
      </c>
      <c r="J49" s="27" t="s">
        <v>36</v>
      </c>
      <c r="K49" s="28">
        <v>0</v>
      </c>
      <c r="L49" s="28">
        <v>0</v>
      </c>
      <c r="M49" s="28">
        <v>33035.370000000003</v>
      </c>
      <c r="N49" s="28">
        <v>33451.339999999997</v>
      </c>
      <c r="O49" s="40"/>
    </row>
    <row r="50" spans="1:15" x14ac:dyDescent="0.2">
      <c r="A50" s="26">
        <v>5</v>
      </c>
      <c r="B50" s="26">
        <v>502</v>
      </c>
      <c r="C50" s="26">
        <v>1</v>
      </c>
      <c r="D50" s="26">
        <v>103</v>
      </c>
      <c r="E50" s="26">
        <v>1030101</v>
      </c>
      <c r="F50" s="29">
        <v>10284</v>
      </c>
      <c r="G50" s="29">
        <v>10284</v>
      </c>
      <c r="H50" s="27" t="s">
        <v>103</v>
      </c>
      <c r="I50" s="27" t="s">
        <v>39</v>
      </c>
      <c r="J50" s="27" t="s">
        <v>112</v>
      </c>
      <c r="K50" s="28">
        <v>-1813.17</v>
      </c>
      <c r="L50" s="28">
        <v>0</v>
      </c>
      <c r="M50" s="28">
        <v>0</v>
      </c>
      <c r="N50" s="28">
        <v>0</v>
      </c>
      <c r="O50" s="40"/>
    </row>
    <row r="51" spans="1:15" ht="30" x14ac:dyDescent="0.2">
      <c r="A51" s="26">
        <v>5</v>
      </c>
      <c r="B51" s="26">
        <v>502</v>
      </c>
      <c r="C51" s="26">
        <v>1</v>
      </c>
      <c r="D51" s="26">
        <v>103</v>
      </c>
      <c r="E51" s="26">
        <v>1030205</v>
      </c>
      <c r="F51" s="29">
        <v>10286</v>
      </c>
      <c r="G51" s="29">
        <v>10286</v>
      </c>
      <c r="H51" s="27" t="s">
        <v>103</v>
      </c>
      <c r="I51" s="27" t="s">
        <v>40</v>
      </c>
      <c r="J51" s="27" t="s">
        <v>112</v>
      </c>
      <c r="K51" s="28">
        <v>-14200</v>
      </c>
      <c r="L51" s="28">
        <v>0</v>
      </c>
      <c r="M51" s="28">
        <v>-16000</v>
      </c>
      <c r="N51" s="28">
        <v>0</v>
      </c>
      <c r="O51" s="40"/>
    </row>
    <row r="52" spans="1:15" ht="15" customHeight="1" x14ac:dyDescent="0.2">
      <c r="A52" s="26">
        <v>5</v>
      </c>
      <c r="B52" s="26">
        <v>502</v>
      </c>
      <c r="C52" s="26">
        <v>1</v>
      </c>
      <c r="D52" s="26">
        <v>103</v>
      </c>
      <c r="E52" s="26">
        <v>1030213</v>
      </c>
      <c r="F52" s="29">
        <v>10287</v>
      </c>
      <c r="G52" s="29">
        <v>10287</v>
      </c>
      <c r="H52" s="27" t="s">
        <v>103</v>
      </c>
      <c r="I52" s="27" t="s">
        <v>41</v>
      </c>
      <c r="J52" s="27" t="s">
        <v>112</v>
      </c>
      <c r="K52" s="28">
        <v>11915.7</v>
      </c>
      <c r="L52" s="28">
        <v>0</v>
      </c>
      <c r="M52" s="28">
        <v>0</v>
      </c>
      <c r="N52" s="28">
        <v>0</v>
      </c>
      <c r="O52" s="40"/>
    </row>
    <row r="53" spans="1:15" x14ac:dyDescent="0.2">
      <c r="A53" s="26">
        <v>5</v>
      </c>
      <c r="B53" s="26">
        <v>502</v>
      </c>
      <c r="C53" s="26">
        <v>1</v>
      </c>
      <c r="D53" s="26">
        <v>103</v>
      </c>
      <c r="E53" s="26">
        <v>1030219</v>
      </c>
      <c r="F53" s="29">
        <v>10288</v>
      </c>
      <c r="G53" s="29">
        <v>10288</v>
      </c>
      <c r="H53" s="27" t="s">
        <v>103</v>
      </c>
      <c r="I53" s="27" t="s">
        <v>42</v>
      </c>
      <c r="J53" s="27" t="s">
        <v>112</v>
      </c>
      <c r="K53" s="28">
        <v>-125.66</v>
      </c>
      <c r="L53" s="28">
        <v>0</v>
      </c>
      <c r="M53" s="28">
        <v>0</v>
      </c>
      <c r="N53" s="28">
        <v>0</v>
      </c>
      <c r="O53" s="40"/>
    </row>
    <row r="54" spans="1:15" ht="30" x14ac:dyDescent="0.2">
      <c r="A54" s="26">
        <v>5</v>
      </c>
      <c r="B54" s="26">
        <v>502</v>
      </c>
      <c r="C54" s="26">
        <v>1</v>
      </c>
      <c r="D54" s="26">
        <v>103</v>
      </c>
      <c r="E54" s="26">
        <v>1030205</v>
      </c>
      <c r="F54" s="29">
        <v>10289</v>
      </c>
      <c r="G54" s="29">
        <v>10289</v>
      </c>
      <c r="H54" s="27" t="s">
        <v>103</v>
      </c>
      <c r="I54" s="27" t="s">
        <v>43</v>
      </c>
      <c r="J54" s="27" t="s">
        <v>112</v>
      </c>
      <c r="K54" s="28">
        <v>0</v>
      </c>
      <c r="L54" s="28">
        <v>0</v>
      </c>
      <c r="M54" s="28">
        <v>16000</v>
      </c>
      <c r="N54" s="28">
        <v>0</v>
      </c>
      <c r="O54" s="40"/>
    </row>
    <row r="55" spans="1:15" ht="30" x14ac:dyDescent="0.2">
      <c r="A55" s="26">
        <v>1</v>
      </c>
      <c r="B55" s="26">
        <v>103</v>
      </c>
      <c r="C55" s="26">
        <v>1</v>
      </c>
      <c r="D55" s="26">
        <v>103</v>
      </c>
      <c r="E55" s="26">
        <v>1030102</v>
      </c>
      <c r="F55" s="29">
        <v>10306</v>
      </c>
      <c r="G55" s="29">
        <v>10306</v>
      </c>
      <c r="H55" s="27" t="s">
        <v>103</v>
      </c>
      <c r="I55" s="27" t="s">
        <v>44</v>
      </c>
      <c r="J55" s="27" t="s">
        <v>114</v>
      </c>
      <c r="K55" s="28">
        <v>-2500</v>
      </c>
      <c r="L55" s="28">
        <v>0</v>
      </c>
      <c r="M55" s="28">
        <v>0</v>
      </c>
      <c r="N55" s="28">
        <v>0</v>
      </c>
      <c r="O55" s="40"/>
    </row>
    <row r="56" spans="1:15" x14ac:dyDescent="0.2">
      <c r="A56" s="26">
        <v>1</v>
      </c>
      <c r="B56" s="26">
        <v>103</v>
      </c>
      <c r="C56" s="26">
        <v>1</v>
      </c>
      <c r="D56" s="26">
        <v>101</v>
      </c>
      <c r="E56" s="26">
        <v>1010102</v>
      </c>
      <c r="F56" s="29">
        <v>10313</v>
      </c>
      <c r="G56" s="29">
        <v>10313</v>
      </c>
      <c r="H56" s="27" t="s">
        <v>103</v>
      </c>
      <c r="I56" s="27" t="s">
        <v>45</v>
      </c>
      <c r="J56" s="27" t="s">
        <v>24</v>
      </c>
      <c r="K56" s="28">
        <v>-1000</v>
      </c>
      <c r="L56" s="28">
        <v>0</v>
      </c>
      <c r="M56" s="28">
        <v>0</v>
      </c>
      <c r="N56" s="28">
        <v>0</v>
      </c>
      <c r="O56" s="40"/>
    </row>
    <row r="57" spans="1:15" x14ac:dyDescent="0.2">
      <c r="A57" s="26">
        <v>1</v>
      </c>
      <c r="B57" s="26">
        <v>103</v>
      </c>
      <c r="C57" s="26">
        <v>1</v>
      </c>
      <c r="D57" s="26">
        <v>101</v>
      </c>
      <c r="E57" s="26">
        <v>1010102</v>
      </c>
      <c r="F57" s="29">
        <v>10315</v>
      </c>
      <c r="G57" s="29">
        <v>10315</v>
      </c>
      <c r="H57" s="27" t="s">
        <v>103</v>
      </c>
      <c r="I57" s="27" t="s">
        <v>46</v>
      </c>
      <c r="J57" s="27" t="s">
        <v>24</v>
      </c>
      <c r="K57" s="28">
        <v>-60000</v>
      </c>
      <c r="L57" s="28">
        <v>0</v>
      </c>
      <c r="M57" s="28">
        <v>0</v>
      </c>
      <c r="N57" s="28">
        <v>0</v>
      </c>
      <c r="O57" s="40"/>
    </row>
    <row r="58" spans="1:15" ht="30" x14ac:dyDescent="0.2">
      <c r="A58" s="26">
        <v>1</v>
      </c>
      <c r="B58" s="26">
        <v>103</v>
      </c>
      <c r="C58" s="26">
        <v>1</v>
      </c>
      <c r="D58" s="26">
        <v>103</v>
      </c>
      <c r="E58" s="26">
        <v>1030214</v>
      </c>
      <c r="F58" s="29">
        <v>10316</v>
      </c>
      <c r="G58" s="29">
        <v>10316</v>
      </c>
      <c r="H58" s="27" t="s">
        <v>103</v>
      </c>
      <c r="I58" s="27" t="s">
        <v>47</v>
      </c>
      <c r="J58" s="27" t="s">
        <v>24</v>
      </c>
      <c r="K58" s="28">
        <v>-19800</v>
      </c>
      <c r="L58" s="28">
        <v>0</v>
      </c>
      <c r="M58" s="28">
        <v>0</v>
      </c>
      <c r="N58" s="28">
        <v>0</v>
      </c>
      <c r="O58" s="40"/>
    </row>
    <row r="59" spans="1:15" x14ac:dyDescent="0.2">
      <c r="A59" s="26">
        <v>1</v>
      </c>
      <c r="B59" s="26">
        <v>101</v>
      </c>
      <c r="C59" s="26">
        <v>1</v>
      </c>
      <c r="D59" s="26">
        <v>103</v>
      </c>
      <c r="E59" s="26">
        <v>1030299</v>
      </c>
      <c r="F59" s="29">
        <v>10328</v>
      </c>
      <c r="G59" s="29">
        <v>10328</v>
      </c>
      <c r="H59" s="27" t="s">
        <v>103</v>
      </c>
      <c r="I59" s="27" t="s">
        <v>48</v>
      </c>
      <c r="J59" s="27" t="s">
        <v>36</v>
      </c>
      <c r="K59" s="28">
        <v>4000</v>
      </c>
      <c r="L59" s="28">
        <v>0</v>
      </c>
      <c r="M59" s="28">
        <v>0</v>
      </c>
      <c r="N59" s="28">
        <v>0</v>
      </c>
      <c r="O59" s="40"/>
    </row>
    <row r="60" spans="1:15" x14ac:dyDescent="0.2">
      <c r="A60" s="26">
        <v>1</v>
      </c>
      <c r="B60" s="26">
        <v>101</v>
      </c>
      <c r="C60" s="26">
        <v>1</v>
      </c>
      <c r="D60" s="26">
        <v>103</v>
      </c>
      <c r="E60" s="26">
        <v>1030299</v>
      </c>
      <c r="F60" s="29">
        <v>10328</v>
      </c>
      <c r="G60" s="29">
        <v>10328</v>
      </c>
      <c r="H60" s="27" t="s">
        <v>103</v>
      </c>
      <c r="I60" s="27" t="s">
        <v>48</v>
      </c>
      <c r="J60" s="27" t="s">
        <v>36</v>
      </c>
      <c r="K60" s="28">
        <v>0</v>
      </c>
      <c r="L60" s="28">
        <v>0</v>
      </c>
      <c r="M60" s="28">
        <v>10000</v>
      </c>
      <c r="N60" s="28">
        <v>10000</v>
      </c>
      <c r="O60" s="40"/>
    </row>
    <row r="61" spans="1:15" x14ac:dyDescent="0.2">
      <c r="A61" s="26">
        <v>5</v>
      </c>
      <c r="B61" s="26">
        <v>502</v>
      </c>
      <c r="C61" s="26">
        <v>1</v>
      </c>
      <c r="D61" s="26">
        <v>103</v>
      </c>
      <c r="E61" s="26">
        <v>1030299</v>
      </c>
      <c r="F61" s="29">
        <v>10340</v>
      </c>
      <c r="G61" s="29">
        <v>10340</v>
      </c>
      <c r="H61" s="27" t="s">
        <v>103</v>
      </c>
      <c r="I61" s="27" t="s">
        <v>49</v>
      </c>
      <c r="J61" s="27" t="s">
        <v>112</v>
      </c>
      <c r="K61" s="28">
        <v>-140</v>
      </c>
      <c r="L61" s="28">
        <v>0</v>
      </c>
      <c r="M61" s="28">
        <v>0</v>
      </c>
      <c r="N61" s="28">
        <v>0</v>
      </c>
      <c r="O61" s="40"/>
    </row>
    <row r="62" spans="1:15" ht="60" x14ac:dyDescent="0.2">
      <c r="A62" s="26">
        <v>5</v>
      </c>
      <c r="B62" s="26">
        <v>502</v>
      </c>
      <c r="C62" s="26">
        <v>1</v>
      </c>
      <c r="D62" s="26">
        <v>104</v>
      </c>
      <c r="E62" s="26">
        <v>1040102</v>
      </c>
      <c r="F62" s="29">
        <v>10350</v>
      </c>
      <c r="G62" s="29">
        <v>10350</v>
      </c>
      <c r="H62" s="27" t="s">
        <v>103</v>
      </c>
      <c r="I62" s="27" t="s">
        <v>50</v>
      </c>
      <c r="J62" s="27" t="s">
        <v>114</v>
      </c>
      <c r="K62" s="28">
        <v>-8500</v>
      </c>
      <c r="L62" s="28">
        <v>0</v>
      </c>
      <c r="M62" s="28">
        <v>0</v>
      </c>
      <c r="N62" s="28">
        <v>0</v>
      </c>
      <c r="O62" s="40"/>
    </row>
    <row r="63" spans="1:15" ht="60" x14ac:dyDescent="0.2">
      <c r="A63" s="26">
        <v>1</v>
      </c>
      <c r="B63" s="26">
        <v>110</v>
      </c>
      <c r="C63" s="26">
        <v>1</v>
      </c>
      <c r="D63" s="26">
        <v>109</v>
      </c>
      <c r="E63" s="26">
        <v>1090101</v>
      </c>
      <c r="F63" s="29">
        <v>10372</v>
      </c>
      <c r="G63" s="29">
        <v>10372</v>
      </c>
      <c r="H63" s="27" t="s">
        <v>103</v>
      </c>
      <c r="I63" s="27" t="s">
        <v>51</v>
      </c>
      <c r="J63" s="27" t="s">
        <v>113</v>
      </c>
      <c r="K63" s="28">
        <v>6000</v>
      </c>
      <c r="L63" s="28">
        <v>0</v>
      </c>
      <c r="M63" s="28">
        <v>0</v>
      </c>
      <c r="N63" s="28">
        <v>0</v>
      </c>
      <c r="O63" s="40"/>
    </row>
    <row r="64" spans="1:15" ht="30" x14ac:dyDescent="0.2">
      <c r="A64" s="26">
        <v>1</v>
      </c>
      <c r="B64" s="26">
        <v>111</v>
      </c>
      <c r="C64" s="26">
        <v>1</v>
      </c>
      <c r="D64" s="26">
        <v>104</v>
      </c>
      <c r="E64" s="26">
        <v>1040104</v>
      </c>
      <c r="F64" s="29">
        <v>10404</v>
      </c>
      <c r="G64" s="29">
        <v>10404</v>
      </c>
      <c r="H64" s="27" t="s">
        <v>103</v>
      </c>
      <c r="I64" s="27" t="s">
        <v>52</v>
      </c>
      <c r="J64" s="27" t="s">
        <v>24</v>
      </c>
      <c r="K64" s="28">
        <v>-1500</v>
      </c>
      <c r="L64" s="28">
        <v>0</v>
      </c>
      <c r="M64" s="28">
        <v>0</v>
      </c>
      <c r="N64" s="28">
        <v>0</v>
      </c>
      <c r="O64" s="40"/>
    </row>
    <row r="65" spans="1:15" ht="45" x14ac:dyDescent="0.2">
      <c r="A65" s="26">
        <v>20</v>
      </c>
      <c r="B65" s="26">
        <v>2003</v>
      </c>
      <c r="C65" s="26">
        <v>1</v>
      </c>
      <c r="D65" s="26">
        <v>110</v>
      </c>
      <c r="E65" s="26">
        <v>1100102</v>
      </c>
      <c r="F65" s="29">
        <v>10504</v>
      </c>
      <c r="G65" s="29">
        <v>10504</v>
      </c>
      <c r="H65" s="27" t="s">
        <v>103</v>
      </c>
      <c r="I65" s="27" t="s">
        <v>53</v>
      </c>
      <c r="J65" s="27" t="s">
        <v>111</v>
      </c>
      <c r="K65" s="28">
        <v>80500</v>
      </c>
      <c r="L65" s="28">
        <v>0</v>
      </c>
      <c r="M65" s="28">
        <v>0</v>
      </c>
      <c r="N65" s="28">
        <v>0</v>
      </c>
      <c r="O65" s="40"/>
    </row>
    <row r="66" spans="1:15" ht="45" x14ac:dyDescent="0.2">
      <c r="A66" s="26">
        <v>20</v>
      </c>
      <c r="B66" s="26">
        <v>2003</v>
      </c>
      <c r="C66" s="26">
        <v>1</v>
      </c>
      <c r="D66" s="26">
        <v>110</v>
      </c>
      <c r="E66" s="26">
        <v>1100102</v>
      </c>
      <c r="F66" s="29">
        <v>10504</v>
      </c>
      <c r="G66" s="29">
        <v>10504</v>
      </c>
      <c r="H66" s="27" t="s">
        <v>103</v>
      </c>
      <c r="I66" s="27" t="s">
        <v>53</v>
      </c>
      <c r="J66" s="27" t="s">
        <v>111</v>
      </c>
      <c r="K66" s="28">
        <v>101000</v>
      </c>
      <c r="L66" s="28">
        <v>0</v>
      </c>
      <c r="M66" s="28">
        <v>0</v>
      </c>
      <c r="N66" s="28">
        <v>0</v>
      </c>
      <c r="O66" s="40"/>
    </row>
    <row r="67" spans="1:15" x14ac:dyDescent="0.2">
      <c r="A67" s="26">
        <v>1</v>
      </c>
      <c r="B67" s="26">
        <v>103</v>
      </c>
      <c r="C67" s="26">
        <v>1</v>
      </c>
      <c r="D67" s="26">
        <v>103</v>
      </c>
      <c r="E67" s="26">
        <v>1030105</v>
      </c>
      <c r="F67" s="29">
        <v>10542</v>
      </c>
      <c r="G67" s="29">
        <v>10542</v>
      </c>
      <c r="H67" s="27" t="s">
        <v>103</v>
      </c>
      <c r="I67" s="27" t="s">
        <v>55</v>
      </c>
      <c r="J67" s="27" t="s">
        <v>24</v>
      </c>
      <c r="K67" s="28">
        <v>-500</v>
      </c>
      <c r="L67" s="28">
        <v>0</v>
      </c>
      <c r="M67" s="28">
        <v>0</v>
      </c>
      <c r="N67" s="28">
        <v>0</v>
      </c>
      <c r="O67" s="40"/>
    </row>
    <row r="68" spans="1:15" ht="45" x14ac:dyDescent="0.2">
      <c r="A68" s="26">
        <v>1</v>
      </c>
      <c r="B68" s="26">
        <v>106</v>
      </c>
      <c r="C68" s="26">
        <v>1</v>
      </c>
      <c r="D68" s="26">
        <v>103</v>
      </c>
      <c r="E68" s="26">
        <v>1030209</v>
      </c>
      <c r="F68" s="29">
        <v>10565</v>
      </c>
      <c r="G68" s="29">
        <v>10565</v>
      </c>
      <c r="H68" s="27" t="s">
        <v>103</v>
      </c>
      <c r="I68" s="27" t="s">
        <v>56</v>
      </c>
      <c r="J68" s="27" t="s">
        <v>24</v>
      </c>
      <c r="K68" s="28">
        <v>-1000</v>
      </c>
      <c r="L68" s="28">
        <v>0</v>
      </c>
      <c r="M68" s="28">
        <v>0</v>
      </c>
      <c r="N68" s="28">
        <v>0</v>
      </c>
      <c r="O68" s="40"/>
    </row>
    <row r="69" spans="1:15" x14ac:dyDescent="0.2">
      <c r="A69" s="26">
        <v>1</v>
      </c>
      <c r="B69" s="26">
        <v>103</v>
      </c>
      <c r="C69" s="26">
        <v>1</v>
      </c>
      <c r="D69" s="26">
        <v>103</v>
      </c>
      <c r="E69" s="26">
        <v>1030216</v>
      </c>
      <c r="F69" s="29">
        <v>10572</v>
      </c>
      <c r="G69" s="29">
        <v>10572</v>
      </c>
      <c r="H69" s="27" t="s">
        <v>103</v>
      </c>
      <c r="I69" s="27" t="s">
        <v>59</v>
      </c>
      <c r="J69" s="27" t="s">
        <v>24</v>
      </c>
      <c r="K69" s="28">
        <v>-4500</v>
      </c>
      <c r="L69" s="28">
        <v>0</v>
      </c>
      <c r="M69" s="28">
        <v>0</v>
      </c>
      <c r="N69" s="28">
        <v>0</v>
      </c>
      <c r="O69" s="40"/>
    </row>
    <row r="70" spans="1:15" ht="45" x14ac:dyDescent="0.2">
      <c r="A70" s="26">
        <v>1</v>
      </c>
      <c r="B70" s="26">
        <v>110</v>
      </c>
      <c r="C70" s="26">
        <v>1</v>
      </c>
      <c r="D70" s="26">
        <v>103</v>
      </c>
      <c r="E70" s="26">
        <v>1030204</v>
      </c>
      <c r="F70" s="29">
        <v>10575</v>
      </c>
      <c r="G70" s="29">
        <v>10575</v>
      </c>
      <c r="H70" s="27" t="s">
        <v>103</v>
      </c>
      <c r="I70" s="27" t="s">
        <v>60</v>
      </c>
      <c r="J70" s="27" t="s">
        <v>113</v>
      </c>
      <c r="K70" s="28">
        <v>1000</v>
      </c>
      <c r="L70" s="28">
        <v>0</v>
      </c>
      <c r="M70" s="28">
        <v>0</v>
      </c>
      <c r="N70" s="28">
        <v>0</v>
      </c>
      <c r="O70" s="40"/>
    </row>
    <row r="71" spans="1:15" ht="30" x14ac:dyDescent="0.2">
      <c r="A71" s="26">
        <v>1</v>
      </c>
      <c r="B71" s="26">
        <v>108</v>
      </c>
      <c r="C71" s="26">
        <v>1</v>
      </c>
      <c r="D71" s="26">
        <v>103</v>
      </c>
      <c r="E71" s="26">
        <v>1030209</v>
      </c>
      <c r="F71" s="29">
        <v>10578</v>
      </c>
      <c r="G71" s="29">
        <v>10578</v>
      </c>
      <c r="H71" s="27" t="s">
        <v>103</v>
      </c>
      <c r="I71" s="27" t="s">
        <v>61</v>
      </c>
      <c r="J71" s="27" t="s">
        <v>36</v>
      </c>
      <c r="K71" s="28">
        <v>0</v>
      </c>
      <c r="L71" s="28">
        <v>0</v>
      </c>
      <c r="M71" s="28">
        <v>25068.87</v>
      </c>
      <c r="N71" s="28">
        <v>25068.87</v>
      </c>
      <c r="O71" s="40"/>
    </row>
    <row r="72" spans="1:15" ht="45" x14ac:dyDescent="0.2">
      <c r="A72" s="26">
        <v>1</v>
      </c>
      <c r="B72" s="26">
        <v>103</v>
      </c>
      <c r="C72" s="26">
        <v>1</v>
      </c>
      <c r="D72" s="26">
        <v>103</v>
      </c>
      <c r="E72" s="26">
        <v>1030213</v>
      </c>
      <c r="F72" s="29">
        <v>10596</v>
      </c>
      <c r="G72" s="29">
        <v>10596</v>
      </c>
      <c r="H72" s="27" t="s">
        <v>103</v>
      </c>
      <c r="I72" s="27" t="s">
        <v>62</v>
      </c>
      <c r="J72" s="27" t="s">
        <v>24</v>
      </c>
      <c r="K72" s="28">
        <v>-500</v>
      </c>
      <c r="L72" s="28">
        <v>0</v>
      </c>
      <c r="M72" s="28">
        <v>0</v>
      </c>
      <c r="N72" s="28">
        <v>0</v>
      </c>
      <c r="O72" s="40"/>
    </row>
    <row r="73" spans="1:15" ht="30" x14ac:dyDescent="0.2">
      <c r="A73" s="26">
        <v>1</v>
      </c>
      <c r="B73" s="26">
        <v>103</v>
      </c>
      <c r="C73" s="26">
        <v>1</v>
      </c>
      <c r="D73" s="26">
        <v>102</v>
      </c>
      <c r="E73" s="26">
        <v>1020102</v>
      </c>
      <c r="F73" s="29">
        <v>10601</v>
      </c>
      <c r="G73" s="29">
        <v>10601</v>
      </c>
      <c r="H73" s="27" t="s">
        <v>103</v>
      </c>
      <c r="I73" s="27" t="s">
        <v>64</v>
      </c>
      <c r="J73" s="27" t="s">
        <v>111</v>
      </c>
      <c r="K73" s="28">
        <v>-392.46</v>
      </c>
      <c r="L73" s="28">
        <v>0</v>
      </c>
      <c r="M73" s="28">
        <v>0</v>
      </c>
      <c r="N73" s="28">
        <v>0</v>
      </c>
      <c r="O73" s="40" t="s">
        <v>124</v>
      </c>
    </row>
    <row r="74" spans="1:15" ht="60" x14ac:dyDescent="0.2">
      <c r="A74" s="26">
        <v>1</v>
      </c>
      <c r="B74" s="26">
        <v>110</v>
      </c>
      <c r="C74" s="26">
        <v>1</v>
      </c>
      <c r="D74" s="26">
        <v>109</v>
      </c>
      <c r="E74" s="26">
        <v>1090101</v>
      </c>
      <c r="F74" s="29">
        <v>10622</v>
      </c>
      <c r="G74" s="29">
        <v>10622</v>
      </c>
      <c r="H74" s="27" t="s">
        <v>103</v>
      </c>
      <c r="I74" s="27" t="s">
        <v>65</v>
      </c>
      <c r="J74" s="27" t="s">
        <v>113</v>
      </c>
      <c r="K74" s="28">
        <v>-1676.07</v>
      </c>
      <c r="L74" s="28">
        <v>0</v>
      </c>
      <c r="M74" s="28">
        <v>0</v>
      </c>
      <c r="N74" s="28">
        <v>0</v>
      </c>
      <c r="O74" s="40"/>
    </row>
    <row r="75" spans="1:15" ht="30" x14ac:dyDescent="0.2">
      <c r="A75" s="26">
        <v>1</v>
      </c>
      <c r="B75" s="26">
        <v>111</v>
      </c>
      <c r="C75" s="26">
        <v>1</v>
      </c>
      <c r="D75" s="26">
        <v>104</v>
      </c>
      <c r="E75" s="26">
        <v>1040104</v>
      </c>
      <c r="F75" s="29">
        <v>10703</v>
      </c>
      <c r="G75" s="29">
        <v>263</v>
      </c>
      <c r="H75" s="27" t="s">
        <v>103</v>
      </c>
      <c r="I75" s="27" t="s">
        <v>52</v>
      </c>
      <c r="J75" s="27" t="s">
        <v>130</v>
      </c>
      <c r="K75" s="28">
        <v>-30</v>
      </c>
      <c r="L75" s="28">
        <v>0</v>
      </c>
      <c r="M75" s="28">
        <v>0</v>
      </c>
      <c r="N75" s="28">
        <v>0</v>
      </c>
      <c r="O75" s="40"/>
    </row>
    <row r="76" spans="1:15" ht="30" x14ac:dyDescent="0.2">
      <c r="A76" s="26">
        <v>5</v>
      </c>
      <c r="B76" s="26">
        <v>502</v>
      </c>
      <c r="C76" s="26">
        <v>1</v>
      </c>
      <c r="D76" s="26">
        <v>103</v>
      </c>
      <c r="E76" s="26">
        <v>1030299</v>
      </c>
      <c r="F76" s="29">
        <v>10709</v>
      </c>
      <c r="G76" s="29">
        <v>315</v>
      </c>
      <c r="H76" s="27" t="s">
        <v>103</v>
      </c>
      <c r="I76" s="27" t="s">
        <v>67</v>
      </c>
      <c r="J76" s="27" t="s">
        <v>114</v>
      </c>
      <c r="K76" s="28">
        <v>-909.1</v>
      </c>
      <c r="L76" s="28">
        <v>0</v>
      </c>
      <c r="M76" s="28">
        <v>0</v>
      </c>
      <c r="N76" s="28">
        <v>0</v>
      </c>
      <c r="O76" s="40"/>
    </row>
    <row r="77" spans="1:15" ht="60" x14ac:dyDescent="0.2">
      <c r="A77" s="26">
        <v>14</v>
      </c>
      <c r="B77" s="26">
        <v>1401</v>
      </c>
      <c r="C77" s="26">
        <v>1</v>
      </c>
      <c r="D77" s="26">
        <v>103</v>
      </c>
      <c r="E77" s="26">
        <v>1030299</v>
      </c>
      <c r="F77" s="29">
        <v>10717</v>
      </c>
      <c r="G77" s="29">
        <v>298</v>
      </c>
      <c r="H77" s="27" t="s">
        <v>103</v>
      </c>
      <c r="I77" s="27" t="s">
        <v>68</v>
      </c>
      <c r="J77" s="27" t="s">
        <v>114</v>
      </c>
      <c r="K77" s="28">
        <v>-340</v>
      </c>
      <c r="L77" s="28">
        <v>0</v>
      </c>
      <c r="M77" s="28">
        <v>0</v>
      </c>
      <c r="N77" s="28">
        <v>0</v>
      </c>
      <c r="O77" s="40"/>
    </row>
    <row r="78" spans="1:15" ht="30" x14ac:dyDescent="0.2">
      <c r="A78" s="26">
        <v>1</v>
      </c>
      <c r="B78" s="26">
        <v>101</v>
      </c>
      <c r="C78" s="26">
        <v>1</v>
      </c>
      <c r="D78" s="26">
        <v>103</v>
      </c>
      <c r="E78" s="26">
        <v>1030102</v>
      </c>
      <c r="F78" s="29">
        <v>10719</v>
      </c>
      <c r="G78" s="29">
        <v>300</v>
      </c>
      <c r="H78" s="27" t="s">
        <v>103</v>
      </c>
      <c r="I78" s="27" t="s">
        <v>69</v>
      </c>
      <c r="J78" s="27" t="s">
        <v>129</v>
      </c>
      <c r="K78" s="28">
        <v>4000</v>
      </c>
      <c r="L78" s="28">
        <v>0</v>
      </c>
      <c r="M78" s="28">
        <v>0</v>
      </c>
      <c r="N78" s="28">
        <v>0</v>
      </c>
      <c r="O78" s="40"/>
    </row>
    <row r="79" spans="1:15" ht="45" x14ac:dyDescent="0.2">
      <c r="A79" s="26">
        <v>5</v>
      </c>
      <c r="B79" s="26">
        <v>502</v>
      </c>
      <c r="C79" s="26">
        <v>1</v>
      </c>
      <c r="D79" s="26">
        <v>104</v>
      </c>
      <c r="E79" s="26">
        <v>1040399</v>
      </c>
      <c r="F79" s="29">
        <v>10736</v>
      </c>
      <c r="G79" s="29">
        <v>333</v>
      </c>
      <c r="H79" s="27" t="s">
        <v>103</v>
      </c>
      <c r="I79" s="27" t="s">
        <v>70</v>
      </c>
      <c r="J79" s="27" t="s">
        <v>114</v>
      </c>
      <c r="K79" s="28">
        <v>-700</v>
      </c>
      <c r="L79" s="28">
        <v>0</v>
      </c>
      <c r="M79" s="28">
        <v>0</v>
      </c>
      <c r="N79" s="28">
        <v>0</v>
      </c>
      <c r="O79" s="40"/>
    </row>
    <row r="80" spans="1:15" ht="45" x14ac:dyDescent="0.2">
      <c r="A80" s="26">
        <v>5</v>
      </c>
      <c r="B80" s="26">
        <v>502</v>
      </c>
      <c r="C80" s="26">
        <v>1</v>
      </c>
      <c r="D80" s="26">
        <v>103</v>
      </c>
      <c r="E80" s="26">
        <v>1030202</v>
      </c>
      <c r="F80" s="29">
        <v>10739</v>
      </c>
      <c r="G80" s="29">
        <v>372</v>
      </c>
      <c r="H80" s="27" t="s">
        <v>103</v>
      </c>
      <c r="I80" s="27" t="s">
        <v>71</v>
      </c>
      <c r="J80" s="27" t="s">
        <v>114</v>
      </c>
      <c r="K80" s="28">
        <v>-2700</v>
      </c>
      <c r="L80" s="28">
        <v>0</v>
      </c>
      <c r="M80" s="28">
        <v>0</v>
      </c>
      <c r="N80" s="28">
        <v>0</v>
      </c>
      <c r="O80" s="40"/>
    </row>
    <row r="81" spans="1:15" ht="30" x14ac:dyDescent="0.2">
      <c r="A81" s="26">
        <v>1</v>
      </c>
      <c r="B81" s="26">
        <v>106</v>
      </c>
      <c r="C81" s="26">
        <v>2</v>
      </c>
      <c r="D81" s="26">
        <v>202</v>
      </c>
      <c r="E81" s="26">
        <v>2020305</v>
      </c>
      <c r="F81" s="29">
        <v>20003</v>
      </c>
      <c r="G81" s="29">
        <v>157</v>
      </c>
      <c r="H81" s="27" t="s">
        <v>103</v>
      </c>
      <c r="I81" s="27" t="s">
        <v>73</v>
      </c>
      <c r="J81" s="27" t="s">
        <v>24</v>
      </c>
      <c r="K81" s="28">
        <v>7099.83</v>
      </c>
      <c r="L81" s="28">
        <v>0</v>
      </c>
      <c r="M81" s="28">
        <v>0</v>
      </c>
      <c r="N81" s="28">
        <v>0</v>
      </c>
      <c r="O81" s="40"/>
    </row>
    <row r="82" spans="1:15" ht="30" x14ac:dyDescent="0.2">
      <c r="A82" s="26">
        <v>1</v>
      </c>
      <c r="B82" s="26">
        <v>103</v>
      </c>
      <c r="C82" s="26">
        <v>2</v>
      </c>
      <c r="D82" s="26">
        <v>202</v>
      </c>
      <c r="E82" s="26">
        <v>2020103</v>
      </c>
      <c r="F82" s="29">
        <v>20005</v>
      </c>
      <c r="G82" s="29">
        <v>20005</v>
      </c>
      <c r="H82" s="27" t="s">
        <v>103</v>
      </c>
      <c r="I82" s="27" t="s">
        <v>74</v>
      </c>
      <c r="J82" s="27" t="s">
        <v>114</v>
      </c>
      <c r="K82" s="28">
        <v>500</v>
      </c>
      <c r="L82" s="28">
        <v>0</v>
      </c>
      <c r="M82" s="28">
        <v>0</v>
      </c>
      <c r="N82" s="28">
        <v>0</v>
      </c>
      <c r="O82" s="40"/>
    </row>
    <row r="83" spans="1:15" ht="30" x14ac:dyDescent="0.2">
      <c r="A83" s="26">
        <v>1</v>
      </c>
      <c r="B83" s="26">
        <v>103</v>
      </c>
      <c r="C83" s="26">
        <v>2</v>
      </c>
      <c r="D83" s="26">
        <v>202</v>
      </c>
      <c r="E83" s="26">
        <v>2020105</v>
      </c>
      <c r="F83" s="29">
        <v>20006</v>
      </c>
      <c r="G83" s="29">
        <v>20006</v>
      </c>
      <c r="H83" s="27" t="s">
        <v>103</v>
      </c>
      <c r="I83" s="27" t="s">
        <v>75</v>
      </c>
      <c r="J83" s="27" t="s">
        <v>114</v>
      </c>
      <c r="K83" s="28">
        <v>-500</v>
      </c>
      <c r="L83" s="28">
        <v>0</v>
      </c>
      <c r="M83" s="28">
        <v>0</v>
      </c>
      <c r="N83" s="28">
        <v>0</v>
      </c>
      <c r="O83" s="40"/>
    </row>
    <row r="84" spans="1:15" ht="45" x14ac:dyDescent="0.2">
      <c r="A84" s="26">
        <v>1</v>
      </c>
      <c r="B84" s="26">
        <v>103</v>
      </c>
      <c r="C84" s="26">
        <v>1</v>
      </c>
      <c r="D84" s="26">
        <v>103</v>
      </c>
      <c r="E84" s="26">
        <v>1030213</v>
      </c>
      <c r="F84" s="29">
        <v>10135</v>
      </c>
      <c r="G84" s="29">
        <v>108</v>
      </c>
      <c r="H84" s="27" t="s">
        <v>102</v>
      </c>
      <c r="I84" s="27" t="s">
        <v>18</v>
      </c>
      <c r="J84" s="27" t="s">
        <v>114</v>
      </c>
      <c r="K84" s="28">
        <v>0</v>
      </c>
      <c r="L84" s="28">
        <v>-1216.3800000000001</v>
      </c>
      <c r="M84" s="28">
        <v>0</v>
      </c>
      <c r="N84" s="28">
        <v>0</v>
      </c>
      <c r="O84" s="40"/>
    </row>
    <row r="85" spans="1:15" ht="45" x14ac:dyDescent="0.2">
      <c r="A85" s="26">
        <v>1</v>
      </c>
      <c r="B85" s="26">
        <v>101</v>
      </c>
      <c r="C85" s="26">
        <v>1</v>
      </c>
      <c r="D85" s="26">
        <v>103</v>
      </c>
      <c r="E85" s="26">
        <v>1030102</v>
      </c>
      <c r="F85" s="29">
        <v>10597</v>
      </c>
      <c r="G85" s="29">
        <v>104</v>
      </c>
      <c r="H85" s="27" t="s">
        <v>102</v>
      </c>
      <c r="I85" s="27" t="s">
        <v>63</v>
      </c>
      <c r="J85" s="27" t="s">
        <v>112</v>
      </c>
      <c r="K85" s="28">
        <v>0</v>
      </c>
      <c r="L85" s="28">
        <v>1216.3800000000001</v>
      </c>
      <c r="M85" s="28">
        <v>0</v>
      </c>
      <c r="N85" s="28">
        <v>0</v>
      </c>
      <c r="O85" s="40"/>
    </row>
    <row r="86" spans="1:15" ht="60" x14ac:dyDescent="0.2">
      <c r="A86" s="26">
        <v>1</v>
      </c>
      <c r="B86" s="26">
        <v>110</v>
      </c>
      <c r="C86" s="26">
        <v>1</v>
      </c>
      <c r="D86" s="26">
        <v>109</v>
      </c>
      <c r="E86" s="26">
        <v>1090101</v>
      </c>
      <c r="F86" s="29">
        <v>10622</v>
      </c>
      <c r="G86" s="29">
        <v>160</v>
      </c>
      <c r="H86" s="27" t="s">
        <v>102</v>
      </c>
      <c r="I86" s="27" t="s">
        <v>65</v>
      </c>
      <c r="J86" s="27" t="s">
        <v>113</v>
      </c>
      <c r="K86" s="28">
        <v>0</v>
      </c>
      <c r="L86" s="28">
        <v>-12197.55</v>
      </c>
      <c r="M86" s="28">
        <v>0</v>
      </c>
      <c r="N86" s="28">
        <v>0</v>
      </c>
      <c r="O86" s="40"/>
    </row>
    <row r="87" spans="1:15" ht="30" x14ac:dyDescent="0.2">
      <c r="A87" s="26">
        <v>1</v>
      </c>
      <c r="B87" s="26">
        <v>106</v>
      </c>
      <c r="C87" s="26">
        <v>2</v>
      </c>
      <c r="D87" s="26">
        <v>202</v>
      </c>
      <c r="E87" s="26">
        <v>2020305</v>
      </c>
      <c r="F87" s="29">
        <v>20044</v>
      </c>
      <c r="G87" s="29">
        <v>20044</v>
      </c>
      <c r="H87" s="27" t="s">
        <v>103</v>
      </c>
      <c r="I87" s="27" t="s">
        <v>80</v>
      </c>
      <c r="J87" s="27" t="s">
        <v>24</v>
      </c>
      <c r="K87" s="28">
        <v>-7099.83</v>
      </c>
      <c r="L87" s="28">
        <v>0</v>
      </c>
      <c r="M87" s="28">
        <v>0</v>
      </c>
      <c r="N87" s="28">
        <v>0</v>
      </c>
      <c r="O87" s="40"/>
    </row>
    <row r="88" spans="1:15" ht="45" x14ac:dyDescent="0.2">
      <c r="A88" s="26">
        <v>1</v>
      </c>
      <c r="B88" s="26">
        <v>101</v>
      </c>
      <c r="C88" s="26">
        <v>1</v>
      </c>
      <c r="D88" s="26">
        <v>103</v>
      </c>
      <c r="E88" s="26">
        <v>1030299</v>
      </c>
      <c r="F88" s="29">
        <v>10654</v>
      </c>
      <c r="G88" s="29">
        <v>192</v>
      </c>
      <c r="H88" s="27" t="s">
        <v>102</v>
      </c>
      <c r="I88" s="32" t="s">
        <v>66</v>
      </c>
      <c r="J88" s="27" t="s">
        <v>112</v>
      </c>
      <c r="K88" s="33">
        <v>0</v>
      </c>
      <c r="L88" s="33">
        <v>12197.55</v>
      </c>
      <c r="M88" s="33">
        <v>0</v>
      </c>
      <c r="N88" s="33">
        <v>0</v>
      </c>
      <c r="O88" s="41"/>
    </row>
    <row r="89" spans="1:15" ht="18" x14ac:dyDescent="0.25">
      <c r="I89" s="8" t="s">
        <v>110</v>
      </c>
      <c r="J89" s="34"/>
      <c r="K89" s="35">
        <f>SUM(K19:K88)</f>
        <v>104315.49999999999</v>
      </c>
      <c r="L89" s="35">
        <f>SUM(L19:L88)</f>
        <v>0</v>
      </c>
      <c r="M89" s="35">
        <f>SUM(M19:M88)</f>
        <v>-3.637978807091713E-12</v>
      </c>
      <c r="N89" s="35">
        <f>SUM(N19:N88)</f>
        <v>-1.0913936421275139E-11</v>
      </c>
    </row>
  </sheetData>
  <autoFilter ref="A1:O89" xr:uid="{6058659F-3017-42E4-A2B5-1D129F921BD8}">
    <sortState xmlns:xlrd2="http://schemas.microsoft.com/office/spreadsheetml/2017/richdata2" ref="A2:O88">
      <sortCondition ref="O1"/>
    </sortState>
  </autoFilter>
  <mergeCells count="5">
    <mergeCell ref="O73:O88"/>
    <mergeCell ref="O5:O11"/>
    <mergeCell ref="O13:O17"/>
    <mergeCell ref="O21:O37"/>
    <mergeCell ref="O38:O72"/>
  </mergeCells>
  <pageMargins left="0.23622047244094491" right="0.23622047244094491" top="0.74803149606299213" bottom="0.35433070866141736" header="0.31496062992125984" footer="0.31496062992125984"/>
  <pageSetup paperSize="9" scale="52" fitToHeight="0" orientation="landscape" horizontalDpi="300" verticalDpi="300" r:id="rId1"/>
  <headerFooter alignWithMargins="0">
    <oddHeader>&amp;R&amp;A</oddHeader>
  </headerFooter>
  <rowBreaks count="3" manualBreakCount="3">
    <brk id="18" max="14" man="1"/>
    <brk id="37" max="14" man="1"/>
    <brk id="7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3</vt:i4>
      </vt:variant>
    </vt:vector>
  </HeadingPairs>
  <TitlesOfParts>
    <vt:vector size="5" baseType="lpstr">
      <vt:lpstr>Entrata</vt:lpstr>
      <vt:lpstr>Spesa</vt:lpstr>
      <vt:lpstr>Entrata!Area_stampa</vt:lpstr>
      <vt:lpstr>Spesa!Area_stampa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Nenci Alessandra</dc:creator>
  <cp:lastModifiedBy>Nenci Alessandra</cp:lastModifiedBy>
  <cp:lastPrinted>2024-07-22T11:28:19Z</cp:lastPrinted>
  <dcterms:created xsi:type="dcterms:W3CDTF">2024-08-06T08:33:59Z</dcterms:created>
  <dcterms:modified xsi:type="dcterms:W3CDTF">2024-08-06T08:33:59Z</dcterms:modified>
</cp:coreProperties>
</file>